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showInkAnnotation="0" codeName="ЭтаКнига" defaultThemeVersion="124226"/>
  <bookViews>
    <workbookView xWindow="75" yWindow="300" windowWidth="29040" windowHeight="16440" tabRatio="592"/>
  </bookViews>
  <sheets>
    <sheet name="Суточная ведомость" sheetId="12" r:id="rId1"/>
    <sheet name="Лист1" sheetId="13" r:id="rId2"/>
  </sheets>
  <definedNames>
    <definedName name="_xlnm.Print_Area" localSheetId="0">'Суточная ведомость'!$A$2:$N$51</definedName>
  </definedNames>
  <calcPr calcId="145621" refMode="R1C1"/>
</workbook>
</file>

<file path=xl/calcChain.xml><?xml version="1.0" encoding="utf-8"?>
<calcChain xmlns="http://schemas.openxmlformats.org/spreadsheetml/2006/main">
  <c r="I30" i="12" l="1"/>
  <c r="D42" i="12" s="1"/>
  <c r="J42" i="12" l="1"/>
</calcChain>
</file>

<file path=xl/sharedStrings.xml><?xml version="1.0" encoding="utf-8"?>
<sst xmlns="http://schemas.openxmlformats.org/spreadsheetml/2006/main" count="222" uniqueCount="125">
  <si>
    <t>Причина отключения</t>
  </si>
  <si>
    <t>Откл.</t>
  </si>
  <si>
    <t>Вкл.</t>
  </si>
  <si>
    <t>Диспетчерское наименование электрооборудования</t>
  </si>
  <si>
    <t>Общество</t>
  </si>
  <si>
    <t>Дата, Время</t>
  </si>
  <si>
    <t xml:space="preserve">Муниципальное образование </t>
  </si>
  <si>
    <t>Работа  защит</t>
  </si>
  <si>
    <t>Потребители 1, 2 категории</t>
  </si>
  <si>
    <t>Недоотпуск электроэнергии, кВт*ч</t>
  </si>
  <si>
    <t>Продолж. отключения, ч</t>
  </si>
  <si>
    <r>
      <t xml:space="preserve">t, </t>
    </r>
    <r>
      <rPr>
        <sz val="10"/>
        <color indexed="8"/>
        <rFont val="Calibri"/>
        <family val="2"/>
        <charset val="204"/>
      </rPr>
      <t>˚</t>
    </r>
    <r>
      <rPr>
        <sz val="10"/>
        <color indexed="8"/>
        <rFont val="Times New Roman"/>
        <family val="1"/>
        <charset val="204"/>
      </rPr>
      <t>C</t>
    </r>
  </si>
  <si>
    <t>Имущество   ЮРЭСК</t>
  </si>
  <si>
    <t xml:space="preserve">Аварийные  отключения, инциденты, замыкания на землю, перепады напряжения, введения ограничений по потребляемой мощности.   </t>
  </si>
  <si>
    <t>ВЕДОМОСТЬ СОСТОЯНИЯ ЭЛЕКТРООБОРУДОВАНИЯ ОАО "ЮРЭСК"</t>
  </si>
  <si>
    <t xml:space="preserve">Повреждение КЛ  - </t>
  </si>
  <si>
    <t>Суммарный недоотпуск составил -</t>
  </si>
  <si>
    <t>( кВт*ч)</t>
  </si>
  <si>
    <t>Контактный тел.:                  89505020102</t>
  </si>
  <si>
    <t>№</t>
  </si>
  <si>
    <t>Повреждение ВЛ  -</t>
  </si>
  <si>
    <t>атмосферные воздействия -</t>
  </si>
  <si>
    <t xml:space="preserve">падение деревьев  - </t>
  </si>
  <si>
    <t>по вине сторонних организаций  -</t>
  </si>
  <si>
    <r>
      <t>Повреждение ПС, КТП, ТП, РП и т.п.  -</t>
    </r>
    <r>
      <rPr>
        <b/>
        <sz val="12"/>
        <rFont val="Times New Roman"/>
        <family val="1"/>
        <charset val="204"/>
      </rPr>
      <t xml:space="preserve"> </t>
    </r>
  </si>
  <si>
    <t>Причина не установлена   -</t>
  </si>
  <si>
    <t>Отказ генераторных установок -</t>
  </si>
  <si>
    <t>нет</t>
  </si>
  <si>
    <t>из них   недоотпуск  в  сетях ЮРЭСК -</t>
  </si>
  <si>
    <t>МТЗ</t>
  </si>
  <si>
    <t>да</t>
  </si>
  <si>
    <t>Советский ф-ал 
АО "ЮРЭСК"</t>
  </si>
  <si>
    <t>г.Югорск</t>
  </si>
  <si>
    <t>Няганьский ф-ал
АО "ЮРЭСК"</t>
  </si>
  <si>
    <t>ТО</t>
  </si>
  <si>
    <t>Исполнитель :  ДОДС Чоршанбиев Т.А.</t>
  </si>
  <si>
    <t>п.Приобье</t>
  </si>
  <si>
    <t>Кондинский ф-ал
АО "ЮРЭСК"</t>
  </si>
  <si>
    <t>п.Междуреченский</t>
  </si>
  <si>
    <t>МТЗ, УАПВ</t>
  </si>
  <si>
    <t>ПС 110/10 Хвойная 
ВЛ-10 ф.З.Зона</t>
  </si>
  <si>
    <t>за период с  8.00 22.06.15 по 8.00 29.06.15</t>
  </si>
  <si>
    <t>21.06.15
22:25</t>
  </si>
  <si>
    <t>21.06.15
1:55</t>
  </si>
  <si>
    <t>3:30</t>
  </si>
  <si>
    <t>Разрушение изоляторов оп.№5 
ф."А", "В".</t>
  </si>
  <si>
    <t>п.Болчары</t>
  </si>
  <si>
    <t>ЗРУ-10 НПС Кедровое     В-10 Болчары</t>
  </si>
  <si>
    <t>23.06.15
07:07</t>
  </si>
  <si>
    <t>23.06.15
07:51</t>
  </si>
  <si>
    <t>ПС 110/10 Сергино,          В-10 РИТЭК-2</t>
  </si>
  <si>
    <t>МТЗ, НАПВ</t>
  </si>
  <si>
    <t>22.06.15
20:07</t>
  </si>
  <si>
    <t>24.06.15
16:52</t>
  </si>
  <si>
    <t>Перехлёст проводов ф. А,С в пролете опор 18-19</t>
  </si>
  <si>
    <t>ООО ЭнергоТехСервис</t>
  </si>
  <si>
    <t>ПС 110/10 Сергино,          В-10 ПТПС</t>
  </si>
  <si>
    <t>22.06.15
21:43</t>
  </si>
  <si>
    <t>Произведен осмотр ВЛ-10 видимых повреждений не обнаружено.            ООО МинЭл</t>
  </si>
  <si>
    <t>ПС 110/10 Сергино,          В-10 Жел.дорога</t>
  </si>
  <si>
    <t>откл. персоналом   земля на 2С-10</t>
  </si>
  <si>
    <t>22.06.15
21:18</t>
  </si>
  <si>
    <t>22.06.15
02:26</t>
  </si>
  <si>
    <t>Падение дерева на ВЛ-10 (гроза, ураган)</t>
  </si>
  <si>
    <t>ТО, УАПВ</t>
  </si>
  <si>
    <t>23.06.15
02:42</t>
  </si>
  <si>
    <t>23.06.15
05:35</t>
  </si>
  <si>
    <t>ПС 110/10 Сергино,          В-10 Поселок-1</t>
  </si>
  <si>
    <t>ПС 110/10 Сергино,          В-10 Поселок-2</t>
  </si>
  <si>
    <t>22.06.15
20:44</t>
  </si>
  <si>
    <t>22.06.15
20:10</t>
  </si>
  <si>
    <t>ПС 110/10 Сергино,          В-10 Поселок-4</t>
  </si>
  <si>
    <t>22.06.15
20:14</t>
  </si>
  <si>
    <t>п.Октябрьское</t>
  </si>
  <si>
    <t>ПС 110/10 Кода,                В-10 Сахалин</t>
  </si>
  <si>
    <t>22.06.15
20:26</t>
  </si>
  <si>
    <t>22.06.15
23:09</t>
  </si>
  <si>
    <t>Повреждение разрядников на ТП№172</t>
  </si>
  <si>
    <t xml:space="preserve">АО "ЮРЭСК" 
г.Ханты-Мансийск </t>
  </si>
  <si>
    <t>г. Ханты-Мансийск</t>
  </si>
  <si>
    <t>ВЛ-110 Югра-Самарово-1</t>
  </si>
  <si>
    <t>1, 2 ступень ЗЗ, УАПВ</t>
  </si>
  <si>
    <t>23.06.15
17:44</t>
  </si>
  <si>
    <t>ВЛ-110 Югра-Самарово-2</t>
  </si>
  <si>
    <t>ВЛ-110 Югра-Фоминская-2</t>
  </si>
  <si>
    <t>1 зона ДЗ, НАПВ</t>
  </si>
  <si>
    <t>23.06.15
18:36</t>
  </si>
  <si>
    <t>23.06.15
18:40</t>
  </si>
  <si>
    <t>ПС 110/35/10 Юмас,        ВЛ-35 Ямки</t>
  </si>
  <si>
    <t>23.06.15
19:51</t>
  </si>
  <si>
    <t>23.06.15
21:06</t>
  </si>
  <si>
    <t>ПС 110/10 Сергино,           В-10 Ж/Дорога</t>
  </si>
  <si>
    <t>23.06.15
18:22</t>
  </si>
  <si>
    <t>23.06.15
21:18</t>
  </si>
  <si>
    <t>ПС 110/10 Сергино,           В-10 Поселок-4</t>
  </si>
  <si>
    <t>23.06.15
20:05</t>
  </si>
  <si>
    <t>23.06.15
23:22</t>
  </si>
  <si>
    <t>ПС 110/10 Сергино,           В-10 БПТОиК-2</t>
  </si>
  <si>
    <t>ТО, НАПВ</t>
  </si>
  <si>
    <t>23.06.15
21:55</t>
  </si>
  <si>
    <t>23.06.15
22:53</t>
  </si>
  <si>
    <t>КТП 10/0,4 Больница  повреждение  кабельной вставки от В-10 яч.2 до ТН-10.</t>
  </si>
  <si>
    <t>ПС 110/10 Сергино,           В-10 Поселок-2</t>
  </si>
  <si>
    <t>отключен
персоналом для отыскание земли в сети 10кВ</t>
  </si>
  <si>
    <t>23.06.15
20:55</t>
  </si>
  <si>
    <t>23.06.15
01:30</t>
  </si>
  <si>
    <t>г. Нягань</t>
  </si>
  <si>
    <t>РП-15, ВЛ-10 ф№ 13 УДС</t>
  </si>
  <si>
    <t>23.06.15
19:50</t>
  </si>
  <si>
    <t>23.06.15
20:10</t>
  </si>
  <si>
    <t>г. Советский</t>
  </si>
  <si>
    <t>ПС 110/10 Картопья,             В-10 УБР</t>
  </si>
  <si>
    <t>23.06.15
14:37</t>
  </si>
  <si>
    <t>23.06.15
15:32</t>
  </si>
  <si>
    <t>Повреждение КЛ-10 оп.№1</t>
  </si>
  <si>
    <t>п. Октябрьский</t>
  </si>
  <si>
    <t>ГЗ</t>
  </si>
  <si>
    <t>27.06.15
16:10</t>
  </si>
  <si>
    <t>ПС 110/10 Кода, 2Т</t>
  </si>
  <si>
    <t xml:space="preserve">ИТОГО : 23 отключения  </t>
  </si>
  <si>
    <t>4</t>
  </si>
  <si>
    <t>Серовская дистанции электроснабжения</t>
  </si>
  <si>
    <t>Причина устанавливается</t>
  </si>
  <si>
    <t>Сорвало изолятор с опоры №46</t>
  </si>
  <si>
    <t>Причина не установлена (гроза, ураган)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</si>
</sst>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4" formatCode="_-* #,##0.00&quot;р.&quot;_-;\-* #,##0.00&quot;р.&quot;_-;_-* &quot;-&quot;??&quot;р.&quot;_-;_-@_-"/>
    <numFmt numFmtId="164" formatCode="_(&quot;$&quot;* #,##0.00_);_(&quot;$&quot;* \(#,##0.00\);_(&quot;$&quot;* &quot;-&quot;??_);_(@_)"/>
    <numFmt numFmtId="165" formatCode="[$-F400]h:mm:ss\ AM/PM"/>
    <numFmt numFmtId="166" formatCode="h:mm;@"/>
  </numFmts>
  <fonts count="52" x14ac:knownFonts="1">
    <font>
      <sz val="10"/>
      <name val="Arial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8"/>
      <name val="Arial"/>
      <family val="2"/>
      <charset val="204"/>
    </font>
    <font>
      <sz val="10"/>
      <color indexed="8"/>
      <name val="Times New Roman"/>
      <family val="1"/>
      <charset val="204"/>
    </font>
    <font>
      <b/>
      <sz val="12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b/>
      <sz val="12"/>
      <name val="Times New Roman"/>
      <family val="1"/>
      <charset val="204"/>
    </font>
    <font>
      <sz val="10"/>
      <color theme="1"/>
      <name val="Arial Cyr"/>
      <family val="2"/>
      <charset val="204"/>
    </font>
    <font>
      <sz val="12"/>
      <color theme="1"/>
      <name val="Times New Roman"/>
      <family val="1"/>
      <charset val="204"/>
    </font>
    <font>
      <sz val="10"/>
      <color indexed="8"/>
      <name val="Calibri"/>
      <family val="2"/>
      <charset val="204"/>
    </font>
    <font>
      <sz val="10"/>
      <name val="Arial"/>
      <family val="2"/>
      <charset val="204"/>
    </font>
    <font>
      <sz val="10"/>
      <name val="Times New Roman"/>
      <family val="1"/>
      <charset val="204"/>
    </font>
    <font>
      <sz val="14"/>
      <color indexed="8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2"/>
      <name val="Times New Roman"/>
      <family val="1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b/>
      <u/>
      <sz val="12"/>
      <name val="Times New Roman"/>
      <family val="1"/>
      <charset val="204"/>
    </font>
    <font>
      <b/>
      <sz val="11"/>
      <color indexed="8"/>
      <name val="Times New Roman"/>
      <family val="1"/>
      <charset val="204"/>
    </font>
    <font>
      <b/>
      <u/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b/>
      <u/>
      <sz val="12"/>
      <color indexed="8"/>
      <name val="Times New Roman"/>
      <family val="1"/>
      <charset val="204"/>
    </font>
    <font>
      <sz val="8"/>
      <name val="Times New Roman"/>
      <family val="1"/>
      <charset val="204"/>
    </font>
    <font>
      <sz val="8"/>
      <color indexed="8"/>
      <name val="Times New Roman"/>
      <family val="1"/>
      <charset val="204"/>
    </font>
    <font>
      <sz val="10"/>
      <name val="Arial"/>
      <family val="2"/>
      <charset val="204"/>
    </font>
    <font>
      <sz val="10"/>
      <color indexed="8"/>
      <name val="Arial Cyr"/>
      <family val="2"/>
      <charset val="204"/>
    </font>
    <font>
      <sz val="10"/>
      <name val="Arial Cyr"/>
      <charset val="204"/>
    </font>
    <font>
      <sz val="10"/>
      <name val="Arial"/>
      <family val="2"/>
      <charset val="204"/>
    </font>
    <font>
      <sz val="14"/>
      <name val="Times New Roman"/>
      <family val="1"/>
      <charset val="204"/>
    </font>
    <font>
      <b/>
      <sz val="14"/>
      <color indexed="8"/>
      <name val="Times New Roman"/>
      <family val="1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1"/>
      <name val="Times New Roman"/>
      <family val="1"/>
      <charset val="204"/>
    </font>
  </fonts>
  <fills count="10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5" tint="0.59999389629810485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28">
    <xf numFmtId="0" fontId="0" fillId="0" borderId="0"/>
    <xf numFmtId="0" fontId="23" fillId="0" borderId="0"/>
    <xf numFmtId="9" fontId="23" fillId="0" borderId="0" applyFont="0" applyFill="0" applyBorder="0" applyAlignment="0" applyProtection="0"/>
    <xf numFmtId="164" fontId="26" fillId="0" borderId="0" applyFont="0" applyFill="0" applyBorder="0" applyAlignment="0" applyProtection="0"/>
    <xf numFmtId="164" fontId="31" fillId="0" borderId="0" applyFont="0" applyFill="0" applyBorder="0" applyAlignment="0" applyProtection="0"/>
    <xf numFmtId="164" fontId="32" fillId="0" borderId="0" applyFont="0" applyFill="0" applyBorder="0" applyAlignment="0" applyProtection="0"/>
    <xf numFmtId="164" fontId="26" fillId="0" borderId="0" applyFont="0" applyFill="0" applyBorder="0" applyAlignment="0" applyProtection="0"/>
    <xf numFmtId="164" fontId="26" fillId="0" borderId="0" applyFont="0" applyFill="0" applyBorder="0" applyAlignment="0" applyProtection="0"/>
    <xf numFmtId="0" fontId="26" fillId="0" borderId="0"/>
    <xf numFmtId="44" fontId="42" fillId="0" borderId="0" applyFont="0" applyFill="0" applyBorder="0" applyAlignment="0" applyProtection="0"/>
    <xf numFmtId="164" fontId="26" fillId="0" borderId="0" applyFont="0" applyFill="0" applyBorder="0" applyAlignment="0" applyProtection="0"/>
    <xf numFmtId="0" fontId="43" fillId="0" borderId="0"/>
    <xf numFmtId="164" fontId="41" fillId="0" borderId="0" applyFont="0" applyFill="0" applyBorder="0" applyAlignment="0" applyProtection="0"/>
    <xf numFmtId="164" fontId="26" fillId="0" borderId="0" applyFont="0" applyFill="0" applyBorder="0" applyAlignment="0" applyProtection="0"/>
    <xf numFmtId="164" fontId="26" fillId="0" borderId="0" applyFont="0" applyFill="0" applyBorder="0" applyAlignment="0" applyProtection="0"/>
    <xf numFmtId="164" fontId="26" fillId="0" borderId="0" applyFont="0" applyFill="0" applyBorder="0" applyAlignment="0" applyProtection="0"/>
    <xf numFmtId="164" fontId="44" fillId="0" borderId="0" applyFont="0" applyFill="0" applyBorder="0" applyAlignment="0" applyProtection="0"/>
    <xf numFmtId="0" fontId="17" fillId="0" borderId="0"/>
    <xf numFmtId="164" fontId="26" fillId="0" borderId="0" applyFont="0" applyFill="0" applyBorder="0" applyAlignment="0" applyProtection="0"/>
    <xf numFmtId="0" fontId="16" fillId="0" borderId="0"/>
    <xf numFmtId="0" fontId="16" fillId="0" borderId="0"/>
    <xf numFmtId="0" fontId="15" fillId="0" borderId="0"/>
    <xf numFmtId="0" fontId="14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164" fontId="47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164" fontId="48" fillId="0" borderId="0" applyFont="0" applyFill="0" applyBorder="0" applyAlignment="0" applyProtection="0"/>
    <xf numFmtId="0" fontId="10" fillId="0" borderId="0"/>
    <xf numFmtId="0" fontId="10" fillId="0" borderId="0"/>
    <xf numFmtId="0" fontId="10" fillId="0" borderId="0"/>
    <xf numFmtId="0" fontId="10" fillId="0" borderId="0"/>
    <xf numFmtId="0" fontId="9" fillId="0" borderId="0"/>
    <xf numFmtId="0" fontId="9" fillId="0" borderId="0"/>
    <xf numFmtId="0" fontId="9" fillId="0" borderId="0"/>
    <xf numFmtId="0" fontId="9" fillId="0" borderId="0"/>
    <xf numFmtId="164" fontId="26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164" fontId="48" fillId="0" borderId="0" applyFont="0" applyFill="0" applyBorder="0" applyAlignment="0" applyProtection="0"/>
    <xf numFmtId="164" fontId="26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164" fontId="26" fillId="0" borderId="0" applyFont="0" applyFill="0" applyBorder="0" applyAlignment="0" applyProtection="0"/>
    <xf numFmtId="164" fontId="48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164" fontId="48" fillId="0" borderId="0" applyFont="0" applyFill="0" applyBorder="0" applyAlignment="0" applyProtection="0"/>
    <xf numFmtId="164" fontId="26" fillId="0" borderId="0" applyFont="0" applyFill="0" applyBorder="0" applyAlignment="0" applyProtection="0"/>
    <xf numFmtId="0" fontId="18" fillId="0" borderId="0">
      <alignment horizontal="left"/>
    </xf>
    <xf numFmtId="0" fontId="26" fillId="0" borderId="0"/>
    <xf numFmtId="0" fontId="6" fillId="0" borderId="0"/>
    <xf numFmtId="0" fontId="5" fillId="0" borderId="0"/>
    <xf numFmtId="0" fontId="5" fillId="0" borderId="0"/>
    <xf numFmtId="0" fontId="5" fillId="0" borderId="0"/>
    <xf numFmtId="0" fontId="5" fillId="0" borderId="0"/>
    <xf numFmtId="164" fontId="26" fillId="0" borderId="0" applyFont="0" applyFill="0" applyBorder="0" applyAlignment="0" applyProtection="0"/>
    <xf numFmtId="0" fontId="5" fillId="0" borderId="0"/>
    <xf numFmtId="164" fontId="48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164" fontId="26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164" fontId="49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4" fontId="50" fillId="0" borderId="0" applyFont="0" applyFill="0" applyBorder="0" applyAlignment="0" applyProtection="0"/>
    <xf numFmtId="0" fontId="1" fillId="0" borderId="0"/>
    <xf numFmtId="0" fontId="50" fillId="0" borderId="0"/>
    <xf numFmtId="0" fontId="2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4" fontId="26" fillId="0" borderId="0" applyFont="0" applyFill="0" applyBorder="0" applyAlignment="0" applyProtection="0"/>
  </cellStyleXfs>
  <cellXfs count="151">
    <xf numFmtId="0" fontId="0" fillId="0" borderId="0" xfId="0"/>
    <xf numFmtId="0" fontId="19" fillId="0" borderId="0" xfId="0" applyFont="1" applyFill="1" applyBorder="1" applyAlignment="1">
      <alignment wrapText="1"/>
    </xf>
    <xf numFmtId="0" fontId="19" fillId="0" borderId="0" xfId="0" applyFont="1" applyFill="1" applyBorder="1" applyAlignment="1">
      <alignment vertical="center" wrapText="1"/>
    </xf>
    <xf numFmtId="0" fontId="19" fillId="0" borderId="2" xfId="0" applyFont="1" applyFill="1" applyBorder="1" applyAlignment="1">
      <alignment horizontal="center" vertical="center" wrapText="1"/>
    </xf>
    <xf numFmtId="0" fontId="19" fillId="0" borderId="0" xfId="0" applyFont="1" applyFill="1" applyBorder="1" applyAlignment="1">
      <alignment wrapText="1"/>
    </xf>
    <xf numFmtId="0" fontId="21" fillId="0" borderId="0" xfId="0" applyFont="1" applyFill="1" applyBorder="1" applyAlignment="1">
      <alignment horizontal="center" vertical="center" wrapText="1"/>
    </xf>
    <xf numFmtId="0" fontId="20" fillId="0" borderId="0" xfId="0" applyFont="1" applyFill="1" applyBorder="1" applyAlignment="1">
      <alignment horizontal="left" vertical="center" wrapText="1"/>
    </xf>
    <xf numFmtId="0" fontId="21" fillId="0" borderId="0" xfId="0" applyFont="1" applyFill="1" applyBorder="1" applyAlignment="1">
      <alignment vertical="center" wrapText="1"/>
    </xf>
    <xf numFmtId="0" fontId="34" fillId="0" borderId="0" xfId="0" applyFont="1" applyFill="1" applyBorder="1" applyAlignment="1">
      <alignment horizontal="left" vertical="center" wrapText="1"/>
    </xf>
    <xf numFmtId="0" fontId="36" fillId="0" borderId="0" xfId="0" applyFont="1" applyFill="1" applyBorder="1" applyAlignment="1">
      <alignment horizontal="left" vertical="center"/>
    </xf>
    <xf numFmtId="0" fontId="37" fillId="0" borderId="0" xfId="0" applyFont="1" applyFill="1" applyBorder="1"/>
    <xf numFmtId="0" fontId="21" fillId="0" borderId="0" xfId="0" applyNumberFormat="1" applyFont="1" applyFill="1" applyBorder="1" applyAlignment="1">
      <alignment horizontal="center" vertical="center" wrapText="1"/>
    </xf>
    <xf numFmtId="0" fontId="19" fillId="0" borderId="0" xfId="0" applyFont="1" applyFill="1" applyBorder="1" applyAlignment="1">
      <alignment wrapText="1"/>
    </xf>
    <xf numFmtId="0" fontId="19" fillId="0" borderId="0" xfId="0" applyFont="1" applyFill="1" applyBorder="1" applyAlignment="1">
      <alignment horizontal="center" vertical="center" wrapText="1"/>
    </xf>
    <xf numFmtId="14" fontId="19" fillId="0" borderId="0" xfId="0" applyNumberFormat="1" applyFont="1" applyFill="1" applyBorder="1" applyAlignment="1">
      <alignment horizontal="center" vertical="center" wrapText="1"/>
    </xf>
    <xf numFmtId="0" fontId="19" fillId="0" borderId="0" xfId="0" applyFont="1" applyFill="1" applyBorder="1" applyAlignment="1">
      <alignment wrapText="1"/>
    </xf>
    <xf numFmtId="165" fontId="21" fillId="0" borderId="0" xfId="0" applyNumberFormat="1" applyFont="1" applyFill="1" applyBorder="1" applyAlignment="1">
      <alignment vertical="center" wrapText="1"/>
    </xf>
    <xf numFmtId="20" fontId="21" fillId="0" borderId="0" xfId="0" applyNumberFormat="1" applyFont="1" applyFill="1" applyBorder="1" applyAlignment="1">
      <alignment horizontal="left" vertical="center" wrapText="1"/>
    </xf>
    <xf numFmtId="49" fontId="27" fillId="0" borderId="0" xfId="0" applyNumberFormat="1" applyFont="1" applyFill="1" applyBorder="1" applyAlignment="1">
      <alignment wrapText="1"/>
    </xf>
    <xf numFmtId="0" fontId="19" fillId="0" borderId="0" xfId="0" applyFont="1" applyFill="1" applyBorder="1" applyAlignment="1">
      <alignment horizontal="center" vertical="center" wrapText="1"/>
    </xf>
    <xf numFmtId="0" fontId="33" fillId="0" borderId="0" xfId="0" applyFont="1" applyFill="1" applyBorder="1" applyAlignment="1">
      <alignment vertical="center" wrapText="1"/>
    </xf>
    <xf numFmtId="49" fontId="20" fillId="0" borderId="0" xfId="0" applyNumberFormat="1" applyFont="1" applyFill="1" applyBorder="1" applyAlignment="1">
      <alignment vertical="center" wrapText="1"/>
    </xf>
    <xf numFmtId="1" fontId="46" fillId="0" borderId="1" xfId="0" applyNumberFormat="1" applyFont="1" applyFill="1" applyBorder="1" applyAlignment="1">
      <alignment horizontal="center" vertical="center" wrapText="1"/>
    </xf>
    <xf numFmtId="0" fontId="19" fillId="0" borderId="0" xfId="0" applyFont="1" applyFill="1" applyBorder="1" applyAlignment="1">
      <alignment wrapText="1"/>
    </xf>
    <xf numFmtId="0" fontId="39" fillId="0" borderId="0" xfId="0" applyFont="1" applyFill="1" applyBorder="1" applyAlignment="1">
      <alignment wrapText="1"/>
    </xf>
    <xf numFmtId="0" fontId="40" fillId="0" borderId="0" xfId="0" applyFont="1" applyFill="1" applyBorder="1" applyAlignment="1">
      <alignment wrapText="1"/>
    </xf>
    <xf numFmtId="0" fontId="39" fillId="0" borderId="0" xfId="0" applyFont="1" applyFill="1" applyBorder="1" applyAlignment="1">
      <alignment horizontal="left" vertical="center" wrapText="1"/>
    </xf>
    <xf numFmtId="0" fontId="21" fillId="0" borderId="0" xfId="0" applyFont="1" applyFill="1" applyBorder="1" applyAlignment="1">
      <alignment horizontal="left" vertical="center" wrapText="1"/>
    </xf>
    <xf numFmtId="0" fontId="19" fillId="0" borderId="0" xfId="0" applyFont="1" applyFill="1" applyBorder="1" applyAlignment="1">
      <alignment wrapText="1"/>
    </xf>
    <xf numFmtId="0" fontId="19" fillId="0" borderId="0" xfId="0" applyFont="1" applyFill="1" applyBorder="1" applyAlignment="1">
      <alignment wrapText="1"/>
    </xf>
    <xf numFmtId="0" fontId="21" fillId="0" borderId="0" xfId="0" applyFont="1" applyFill="1" applyBorder="1" applyAlignment="1">
      <alignment horizontal="left" vertical="center" wrapText="1"/>
    </xf>
    <xf numFmtId="0" fontId="21" fillId="2" borderId="0" xfId="0" applyNumberFormat="1" applyFont="1" applyFill="1" applyBorder="1" applyAlignment="1">
      <alignment horizontal="center" vertical="center" wrapText="1"/>
    </xf>
    <xf numFmtId="20" fontId="21" fillId="2" borderId="0" xfId="0" applyNumberFormat="1" applyFont="1" applyFill="1" applyBorder="1" applyAlignment="1">
      <alignment horizontal="center" vertical="center" wrapText="1"/>
    </xf>
    <xf numFmtId="20" fontId="21" fillId="2" borderId="6" xfId="0" applyNumberFormat="1" applyFont="1" applyFill="1" applyBorder="1" applyAlignment="1">
      <alignment horizontal="center" vertical="center" wrapText="1"/>
    </xf>
    <xf numFmtId="0" fontId="30" fillId="0" borderId="0" xfId="0" applyFont="1" applyFill="1" applyBorder="1" applyAlignment="1">
      <alignment horizontal="left" wrapText="1"/>
    </xf>
    <xf numFmtId="14" fontId="28" fillId="0" borderId="0" xfId="0" applyNumberFormat="1" applyFont="1" applyFill="1" applyBorder="1" applyAlignment="1">
      <alignment horizontal="center" vertical="center" wrapText="1"/>
    </xf>
    <xf numFmtId="0" fontId="21" fillId="2" borderId="5" xfId="0" applyNumberFormat="1" applyFont="1" applyFill="1" applyBorder="1" applyAlignment="1">
      <alignment horizontal="left" vertical="center" wrapText="1"/>
    </xf>
    <xf numFmtId="0" fontId="21" fillId="2" borderId="0" xfId="0" applyNumberFormat="1" applyFont="1" applyFill="1" applyBorder="1" applyAlignment="1">
      <alignment horizontal="left" vertical="center" wrapText="1"/>
    </xf>
    <xf numFmtId="0" fontId="24" fillId="2" borderId="0" xfId="0" applyNumberFormat="1" applyFont="1" applyFill="1" applyBorder="1" applyAlignment="1">
      <alignment horizontal="left" vertical="center"/>
    </xf>
    <xf numFmtId="0" fontId="19" fillId="0" borderId="0" xfId="0" applyFont="1" applyFill="1" applyBorder="1" applyAlignment="1">
      <alignment wrapText="1"/>
    </xf>
    <xf numFmtId="1" fontId="46" fillId="2" borderId="3" xfId="0" applyNumberFormat="1" applyFont="1" applyFill="1" applyBorder="1" applyAlignment="1">
      <alignment horizontal="center" vertical="center" wrapText="1"/>
    </xf>
    <xf numFmtId="0" fontId="19" fillId="0" borderId="0" xfId="0" applyFont="1" applyFill="1" applyBorder="1" applyAlignment="1">
      <alignment wrapText="1"/>
    </xf>
    <xf numFmtId="0" fontId="19" fillId="0" borderId="0" xfId="0" applyFont="1" applyFill="1" applyBorder="1" applyAlignment="1">
      <alignment wrapText="1"/>
    </xf>
    <xf numFmtId="0" fontId="45" fillId="4" borderId="1" xfId="0" applyFont="1" applyFill="1" applyBorder="1" applyAlignment="1">
      <alignment vertical="center" wrapText="1"/>
    </xf>
    <xf numFmtId="0" fontId="19" fillId="0" borderId="0" xfId="0" applyFont="1" applyFill="1" applyBorder="1" applyAlignment="1">
      <alignment wrapText="1"/>
    </xf>
    <xf numFmtId="0" fontId="19" fillId="0" borderId="0" xfId="0" applyFont="1" applyFill="1" applyBorder="1" applyAlignment="1">
      <alignment wrapText="1"/>
    </xf>
    <xf numFmtId="0" fontId="19" fillId="0" borderId="0" xfId="0" applyFont="1" applyFill="1" applyBorder="1" applyAlignment="1">
      <alignment wrapText="1"/>
    </xf>
    <xf numFmtId="0" fontId="28" fillId="0" borderId="1" xfId="0" applyFont="1" applyFill="1" applyBorder="1" applyAlignment="1">
      <alignment horizontal="center" vertical="center" wrapText="1"/>
    </xf>
    <xf numFmtId="0" fontId="28" fillId="0" borderId="1" xfId="0" applyNumberFormat="1" applyFont="1" applyFill="1" applyBorder="1" applyAlignment="1">
      <alignment horizontal="center" vertical="center" wrapText="1"/>
    </xf>
    <xf numFmtId="49" fontId="28" fillId="0" borderId="1" xfId="0" applyNumberFormat="1" applyFont="1" applyFill="1" applyBorder="1" applyAlignment="1">
      <alignment horizontal="center" vertical="center" wrapText="1"/>
    </xf>
    <xf numFmtId="0" fontId="21" fillId="0" borderId="1" xfId="1" applyFont="1" applyFill="1" applyBorder="1" applyAlignment="1">
      <alignment horizontal="center" vertical="center" wrapText="1"/>
    </xf>
    <xf numFmtId="0" fontId="28" fillId="0" borderId="1" xfId="1" applyFont="1" applyFill="1" applyBorder="1" applyAlignment="1">
      <alignment horizontal="center" vertical="center" wrapText="1"/>
    </xf>
    <xf numFmtId="0" fontId="28" fillId="0" borderId="1" xfId="1" applyFont="1" applyFill="1" applyBorder="1" applyAlignment="1">
      <alignment horizontal="left" vertical="center" wrapText="1"/>
    </xf>
    <xf numFmtId="0" fontId="19" fillId="0" borderId="1" xfId="0" applyFont="1" applyFill="1" applyBorder="1" applyAlignment="1">
      <alignment horizontal="center" vertical="center" wrapText="1"/>
    </xf>
    <xf numFmtId="0" fontId="28" fillId="0" borderId="1" xfId="1" applyFont="1" applyBorder="1" applyAlignment="1">
      <alignment horizontal="left" vertical="center" wrapText="1"/>
    </xf>
    <xf numFmtId="0" fontId="28" fillId="0" borderId="1" xfId="114" applyFont="1" applyFill="1" applyBorder="1" applyAlignment="1">
      <alignment horizontal="center" vertical="center" wrapText="1"/>
    </xf>
    <xf numFmtId="0" fontId="28" fillId="0" borderId="1" xfId="114" applyFont="1" applyFill="1" applyBorder="1" applyAlignment="1">
      <alignment vertical="center" wrapText="1"/>
    </xf>
    <xf numFmtId="49" fontId="28" fillId="0" borderId="1" xfId="114" applyNumberFormat="1" applyFont="1" applyFill="1" applyBorder="1" applyAlignment="1">
      <alignment horizontal="center" vertical="center" wrapText="1"/>
    </xf>
    <xf numFmtId="0" fontId="28" fillId="0" borderId="8" xfId="114" applyNumberFormat="1" applyFont="1" applyFill="1" applyBorder="1" applyAlignment="1">
      <alignment horizontal="center" vertical="center" wrapText="1"/>
    </xf>
    <xf numFmtId="0" fontId="28" fillId="0" borderId="3" xfId="1" applyFont="1" applyBorder="1" applyAlignment="1">
      <alignment horizontal="left" vertical="center" wrapText="1"/>
    </xf>
    <xf numFmtId="0" fontId="28" fillId="0" borderId="2" xfId="114" applyFont="1" applyFill="1" applyBorder="1" applyAlignment="1">
      <alignment horizontal="center" vertical="center" wrapText="1"/>
    </xf>
    <xf numFmtId="0" fontId="45" fillId="0" borderId="1" xfId="114" applyFont="1" applyBorder="1" applyAlignment="1">
      <alignment horizontal="center" vertical="center"/>
    </xf>
    <xf numFmtId="166" fontId="28" fillId="0" borderId="1" xfId="114" applyNumberFormat="1" applyFont="1" applyFill="1" applyBorder="1" applyAlignment="1">
      <alignment horizontal="center" vertical="center" wrapText="1"/>
    </xf>
    <xf numFmtId="0" fontId="21" fillId="0" borderId="3" xfId="1" applyFont="1" applyFill="1" applyBorder="1" applyAlignment="1">
      <alignment horizontal="center" vertical="center" wrapText="1"/>
    </xf>
    <xf numFmtId="0" fontId="30" fillId="0" borderId="0" xfId="114" applyFont="1" applyAlignment="1">
      <alignment horizontal="center" vertical="center" wrapText="1"/>
    </xf>
    <xf numFmtId="0" fontId="51" fillId="0" borderId="1" xfId="114" applyFont="1" applyFill="1" applyBorder="1" applyAlignment="1">
      <alignment wrapText="1"/>
    </xf>
    <xf numFmtId="46" fontId="28" fillId="0" borderId="1" xfId="114" applyNumberFormat="1" applyFont="1" applyFill="1" applyBorder="1" applyAlignment="1">
      <alignment horizontal="center" vertical="center" wrapText="1"/>
    </xf>
    <xf numFmtId="0" fontId="21" fillId="0" borderId="3" xfId="1" applyFont="1" applyFill="1" applyBorder="1" applyAlignment="1">
      <alignment horizontal="center" vertical="center" wrapText="1"/>
    </xf>
    <xf numFmtId="0" fontId="28" fillId="0" borderId="4" xfId="1" applyFont="1" applyBorder="1" applyAlignment="1">
      <alignment horizontal="center" vertical="center" wrapText="1"/>
    </xf>
    <xf numFmtId="0" fontId="28" fillId="0" borderId="1" xfId="115" applyFont="1" applyFill="1" applyBorder="1" applyAlignment="1">
      <alignment horizontal="center" vertical="center" wrapText="1"/>
    </xf>
    <xf numFmtId="20" fontId="28" fillId="0" borderId="1" xfId="115" applyNumberFormat="1" applyFont="1" applyFill="1" applyBorder="1" applyAlignment="1">
      <alignment horizontal="center" vertical="center" wrapText="1"/>
    </xf>
    <xf numFmtId="0" fontId="28" fillId="2" borderId="1" xfId="115" applyFont="1" applyFill="1" applyBorder="1" applyAlignment="1">
      <alignment horizontal="center" vertical="center" wrapText="1"/>
    </xf>
    <xf numFmtId="0" fontId="28" fillId="0" borderId="2" xfId="115" applyFont="1" applyFill="1" applyBorder="1" applyAlignment="1">
      <alignment horizontal="left" vertical="center" wrapText="1"/>
    </xf>
    <xf numFmtId="0" fontId="28" fillId="0" borderId="2" xfId="115" applyFont="1" applyFill="1" applyBorder="1" applyAlignment="1">
      <alignment horizontal="center" vertical="center" wrapText="1"/>
    </xf>
    <xf numFmtId="49" fontId="28" fillId="0" borderId="1" xfId="1" applyNumberFormat="1" applyFont="1" applyFill="1" applyBorder="1" applyAlignment="1">
      <alignment horizontal="center" vertical="center" wrapText="1"/>
    </xf>
    <xf numFmtId="0" fontId="45" fillId="0" borderId="1" xfId="115" applyFont="1" applyBorder="1" applyAlignment="1">
      <alignment horizontal="center" vertical="center"/>
    </xf>
    <xf numFmtId="49" fontId="21" fillId="2" borderId="1" xfId="115" applyNumberFormat="1" applyFont="1" applyFill="1" applyBorder="1" applyAlignment="1">
      <alignment horizontal="center" vertical="center" wrapText="1"/>
    </xf>
    <xf numFmtId="49" fontId="28" fillId="0" borderId="2" xfId="1" applyNumberFormat="1" applyFont="1" applyFill="1" applyBorder="1" applyAlignment="1">
      <alignment horizontal="center" vertical="center" wrapText="1"/>
    </xf>
    <xf numFmtId="0" fontId="45" fillId="0" borderId="2" xfId="115" applyFont="1" applyBorder="1" applyAlignment="1">
      <alignment horizontal="center" vertical="center"/>
    </xf>
    <xf numFmtId="20" fontId="28" fillId="0" borderId="2" xfId="115" applyNumberFormat="1" applyFont="1" applyFill="1" applyBorder="1" applyAlignment="1">
      <alignment horizontal="center" vertical="center" wrapText="1"/>
    </xf>
    <xf numFmtId="0" fontId="28" fillId="2" borderId="2" xfId="115" applyFont="1" applyFill="1" applyBorder="1" applyAlignment="1">
      <alignment horizontal="center" vertical="center" wrapText="1"/>
    </xf>
    <xf numFmtId="0" fontId="28" fillId="0" borderId="1" xfId="115" applyFont="1" applyFill="1" applyBorder="1" applyAlignment="1">
      <alignment horizontal="center" vertical="center" wrapText="1"/>
    </xf>
    <xf numFmtId="0" fontId="28" fillId="0" borderId="1" xfId="115" applyFont="1" applyFill="1" applyBorder="1" applyAlignment="1">
      <alignment vertical="center" wrapText="1"/>
    </xf>
    <xf numFmtId="0" fontId="28" fillId="0" borderId="8" xfId="115" applyNumberFormat="1" applyFont="1" applyFill="1" applyBorder="1" applyAlignment="1">
      <alignment horizontal="center" vertical="center" wrapText="1"/>
    </xf>
    <xf numFmtId="0" fontId="28" fillId="2" borderId="1" xfId="115" applyFont="1" applyFill="1" applyBorder="1" applyAlignment="1">
      <alignment horizontal="center" vertical="center" wrapText="1"/>
    </xf>
    <xf numFmtId="0" fontId="28" fillId="0" borderId="3" xfId="1" applyFont="1" applyBorder="1" applyAlignment="1">
      <alignment horizontal="left" vertical="center" wrapText="1"/>
    </xf>
    <xf numFmtId="0" fontId="28" fillId="0" borderId="2" xfId="115" applyFont="1" applyFill="1" applyBorder="1" applyAlignment="1">
      <alignment horizontal="center" vertical="center" wrapText="1"/>
    </xf>
    <xf numFmtId="49" fontId="28" fillId="0" borderId="1" xfId="1" applyNumberFormat="1" applyFont="1" applyFill="1" applyBorder="1" applyAlignment="1">
      <alignment horizontal="center" vertical="center" wrapText="1"/>
    </xf>
    <xf numFmtId="0" fontId="45" fillId="0" borderId="1" xfId="115" applyFont="1" applyBorder="1" applyAlignment="1">
      <alignment horizontal="center" vertical="center"/>
    </xf>
    <xf numFmtId="166" fontId="28" fillId="0" borderId="1" xfId="115" applyNumberFormat="1" applyFont="1" applyFill="1" applyBorder="1" applyAlignment="1">
      <alignment horizontal="center" vertical="center" wrapText="1"/>
    </xf>
    <xf numFmtId="0" fontId="21" fillId="0" borderId="1" xfId="115" applyFont="1" applyFill="1" applyBorder="1" applyAlignment="1">
      <alignment horizontal="center" vertical="center" wrapText="1"/>
    </xf>
    <xf numFmtId="0" fontId="21" fillId="0" borderId="3" xfId="115" applyFont="1" applyFill="1" applyBorder="1" applyAlignment="1">
      <alignment horizontal="center" vertical="center" wrapText="1"/>
    </xf>
    <xf numFmtId="0" fontId="45" fillId="6" borderId="1" xfId="115" applyFont="1" applyFill="1" applyBorder="1" applyAlignment="1">
      <alignment vertical="center" wrapText="1"/>
    </xf>
    <xf numFmtId="0" fontId="28" fillId="0" borderId="1" xfId="115" applyFont="1" applyFill="1" applyBorder="1" applyAlignment="1">
      <alignment vertical="center" wrapText="1"/>
    </xf>
    <xf numFmtId="0" fontId="28" fillId="0" borderId="8" xfId="115" applyNumberFormat="1" applyFont="1" applyFill="1" applyBorder="1" applyAlignment="1">
      <alignment horizontal="center" vertical="center" wrapText="1"/>
    </xf>
    <xf numFmtId="0" fontId="28" fillId="2" borderId="1" xfId="115" applyFont="1" applyFill="1" applyBorder="1" applyAlignment="1">
      <alignment horizontal="center" vertical="center" wrapText="1"/>
    </xf>
    <xf numFmtId="0" fontId="28" fillId="0" borderId="3" xfId="1" applyFont="1" applyBorder="1" applyAlignment="1">
      <alignment horizontal="left" vertical="center" wrapText="1"/>
    </xf>
    <xf numFmtId="0" fontId="28" fillId="0" borderId="2" xfId="115" applyFont="1" applyFill="1" applyBorder="1" applyAlignment="1">
      <alignment horizontal="center" vertical="center" wrapText="1"/>
    </xf>
    <xf numFmtId="49" fontId="28" fillId="0" borderId="1" xfId="1" applyNumberFormat="1" applyFont="1" applyFill="1" applyBorder="1" applyAlignment="1">
      <alignment horizontal="center" vertical="center" wrapText="1"/>
    </xf>
    <xf numFmtId="0" fontId="45" fillId="0" borderId="1" xfId="115" applyFont="1" applyBorder="1" applyAlignment="1">
      <alignment horizontal="center" vertical="center"/>
    </xf>
    <xf numFmtId="166" fontId="28" fillId="0" borderId="1" xfId="115" applyNumberFormat="1" applyFont="1" applyFill="1" applyBorder="1" applyAlignment="1">
      <alignment horizontal="center" vertical="center" wrapText="1"/>
    </xf>
    <xf numFmtId="0" fontId="21" fillId="0" borderId="1" xfId="115" applyFont="1" applyFill="1" applyBorder="1" applyAlignment="1">
      <alignment horizontal="center" vertical="center" wrapText="1"/>
    </xf>
    <xf numFmtId="166" fontId="28" fillId="0" borderId="1" xfId="115" applyNumberFormat="1" applyFont="1" applyFill="1" applyBorder="1" applyAlignment="1">
      <alignment horizontal="center" vertical="center" wrapText="1"/>
    </xf>
    <xf numFmtId="0" fontId="28" fillId="0" borderId="2" xfId="115" applyFont="1" applyFill="1" applyBorder="1" applyAlignment="1">
      <alignment vertical="center" wrapText="1"/>
    </xf>
    <xf numFmtId="0" fontId="21" fillId="0" borderId="1" xfId="115" applyFont="1" applyFill="1" applyBorder="1" applyAlignment="1">
      <alignment horizontal="center" vertical="center" wrapText="1"/>
    </xf>
    <xf numFmtId="166" fontId="28" fillId="2" borderId="1" xfId="115" applyNumberFormat="1" applyFont="1" applyFill="1" applyBorder="1" applyAlignment="1">
      <alignment horizontal="center" vertical="center" wrapText="1"/>
    </xf>
    <xf numFmtId="0" fontId="28" fillId="0" borderId="1" xfId="115" applyFont="1" applyFill="1" applyBorder="1" applyAlignment="1">
      <alignment horizontal="center" vertical="center" wrapText="1"/>
    </xf>
    <xf numFmtId="49" fontId="28" fillId="0" borderId="1" xfId="115" applyNumberFormat="1" applyFont="1" applyFill="1" applyBorder="1" applyAlignment="1">
      <alignment horizontal="center" vertical="center" wrapText="1"/>
    </xf>
    <xf numFmtId="0" fontId="28" fillId="2" borderId="1" xfId="115" applyFont="1" applyFill="1" applyBorder="1" applyAlignment="1">
      <alignment horizontal="center" vertical="center" wrapText="1"/>
    </xf>
    <xf numFmtId="49" fontId="28" fillId="0" borderId="1" xfId="1" applyNumberFormat="1" applyFont="1" applyFill="1" applyBorder="1" applyAlignment="1">
      <alignment horizontal="center" vertical="center" wrapText="1"/>
    </xf>
    <xf numFmtId="0" fontId="45" fillId="0" borderId="1" xfId="115" applyFont="1" applyBorder="1" applyAlignment="1">
      <alignment horizontal="center" vertical="center"/>
    </xf>
    <xf numFmtId="0" fontId="45" fillId="4" borderId="1" xfId="114" applyFont="1" applyFill="1" applyBorder="1" applyAlignment="1">
      <alignment vertical="center" wrapText="1"/>
    </xf>
    <xf numFmtId="0" fontId="45" fillId="9" borderId="1" xfId="114" applyFont="1" applyFill="1" applyBorder="1" applyAlignment="1">
      <alignment vertical="center" wrapText="1"/>
    </xf>
    <xf numFmtId="0" fontId="45" fillId="5" borderId="1" xfId="115" applyFont="1" applyFill="1" applyBorder="1" applyAlignment="1">
      <alignment vertical="center" wrapText="1"/>
    </xf>
    <xf numFmtId="0" fontId="28" fillId="0" borderId="10" xfId="1" applyFont="1" applyBorder="1" applyAlignment="1">
      <alignment horizontal="left" vertical="center" wrapText="1"/>
    </xf>
    <xf numFmtId="0" fontId="19" fillId="0" borderId="1" xfId="0" applyFont="1" applyFill="1" applyBorder="1" applyAlignment="1">
      <alignment horizontal="center" vertical="center" wrapText="1"/>
    </xf>
    <xf numFmtId="0" fontId="29" fillId="8" borderId="8" xfId="115" applyFont="1" applyFill="1" applyBorder="1" applyAlignment="1">
      <alignment horizontal="left" vertical="center" wrapText="1"/>
    </xf>
    <xf numFmtId="0" fontId="29" fillId="8" borderId="6" xfId="115" applyFont="1" applyFill="1" applyBorder="1" applyAlignment="1">
      <alignment horizontal="left" vertical="center" wrapText="1"/>
    </xf>
    <xf numFmtId="0" fontId="29" fillId="8" borderId="9" xfId="115" applyFont="1" applyFill="1" applyBorder="1" applyAlignment="1">
      <alignment horizontal="left" vertical="center" wrapText="1"/>
    </xf>
    <xf numFmtId="0" fontId="29" fillId="8" borderId="8" xfId="0" applyFont="1" applyFill="1" applyBorder="1" applyAlignment="1">
      <alignment horizontal="left" vertical="center" wrapText="1"/>
    </xf>
    <xf numFmtId="0" fontId="29" fillId="8" borderId="9" xfId="0" applyFont="1" applyFill="1" applyBorder="1" applyAlignment="1">
      <alignment horizontal="left" vertical="center" wrapText="1"/>
    </xf>
    <xf numFmtId="0" fontId="29" fillId="8" borderId="2" xfId="0" applyFont="1" applyFill="1" applyBorder="1" applyAlignment="1">
      <alignment horizontal="left" vertical="center" wrapText="1"/>
    </xf>
    <xf numFmtId="0" fontId="29" fillId="8" borderId="3" xfId="0" applyFont="1" applyFill="1" applyBorder="1" applyAlignment="1">
      <alignment horizontal="left" vertical="center" wrapText="1"/>
    </xf>
    <xf numFmtId="0" fontId="29" fillId="8" borderId="7" xfId="0" applyFont="1" applyFill="1" applyBorder="1" applyAlignment="1">
      <alignment horizontal="left" vertical="center" wrapText="1"/>
    </xf>
    <xf numFmtId="0" fontId="21" fillId="0" borderId="0" xfId="0" applyFont="1" applyFill="1" applyBorder="1" applyAlignment="1">
      <alignment horizontal="left" vertical="center" wrapText="1"/>
    </xf>
    <xf numFmtId="0" fontId="30" fillId="0" borderId="0" xfId="0" applyFont="1" applyFill="1" applyBorder="1" applyAlignment="1">
      <alignment horizontal="left" vertical="center" wrapText="1"/>
    </xf>
    <xf numFmtId="0" fontId="33" fillId="4" borderId="0" xfId="0" applyFont="1" applyFill="1" applyBorder="1" applyAlignment="1">
      <alignment horizontal="left" vertical="center" wrapText="1"/>
    </xf>
    <xf numFmtId="14" fontId="19" fillId="0" borderId="0" xfId="0" applyNumberFormat="1" applyFont="1" applyFill="1" applyBorder="1" applyAlignment="1">
      <alignment horizontal="center" vertical="center" wrapText="1"/>
    </xf>
    <xf numFmtId="0" fontId="35" fillId="6" borderId="0" xfId="0" applyFont="1" applyFill="1" applyBorder="1" applyAlignment="1">
      <alignment horizontal="left" vertical="center"/>
    </xf>
    <xf numFmtId="0" fontId="38" fillId="0" borderId="0" xfId="0" applyFont="1" applyFill="1" applyBorder="1" applyAlignment="1">
      <alignment horizontal="left" vertical="center" wrapText="1"/>
    </xf>
    <xf numFmtId="0" fontId="33" fillId="7" borderId="0" xfId="0" applyFont="1" applyFill="1" applyBorder="1" applyAlignment="1">
      <alignment horizontal="left" vertical="center" wrapText="1"/>
    </xf>
    <xf numFmtId="0" fontId="33" fillId="5" borderId="0" xfId="0" applyFont="1" applyFill="1" applyBorder="1" applyAlignment="1">
      <alignment vertical="center" wrapText="1"/>
    </xf>
    <xf numFmtId="0" fontId="21" fillId="2" borderId="0" xfId="0" applyFont="1" applyFill="1" applyBorder="1" applyAlignment="1">
      <alignment horizontal="left" vertical="center" wrapText="1"/>
    </xf>
    <xf numFmtId="0" fontId="33" fillId="3" borderId="0" xfId="0" applyFont="1" applyFill="1" applyBorder="1" applyAlignment="1">
      <alignment vertical="center" wrapText="1"/>
    </xf>
    <xf numFmtId="14" fontId="38" fillId="0" borderId="0" xfId="0" applyNumberFormat="1" applyFont="1" applyFill="1" applyBorder="1" applyAlignment="1">
      <alignment horizontal="center" vertical="center" wrapText="1"/>
    </xf>
    <xf numFmtId="0" fontId="20" fillId="2" borderId="0" xfId="0" applyFont="1" applyFill="1" applyBorder="1" applyAlignment="1">
      <alignment horizontal="center" wrapText="1"/>
    </xf>
    <xf numFmtId="0" fontId="19" fillId="0" borderId="1" xfId="0" applyFont="1" applyFill="1" applyBorder="1" applyAlignment="1">
      <alignment horizontal="center" vertical="center" wrapText="1"/>
    </xf>
    <xf numFmtId="0" fontId="27" fillId="0" borderId="1" xfId="0" applyFont="1" applyBorder="1" applyAlignment="1">
      <alignment horizontal="center" vertical="center" wrapText="1"/>
    </xf>
    <xf numFmtId="0" fontId="19" fillId="0" borderId="4" xfId="0" applyFont="1" applyFill="1" applyBorder="1" applyAlignment="1">
      <alignment horizontal="center" vertical="center" wrapText="1"/>
    </xf>
    <xf numFmtId="0" fontId="20" fillId="2" borderId="0" xfId="0" applyFont="1" applyFill="1" applyBorder="1" applyAlignment="1">
      <alignment horizontal="center" vertical="center" wrapText="1"/>
    </xf>
    <xf numFmtId="0" fontId="22" fillId="2" borderId="0" xfId="0" applyFont="1" applyFill="1" applyBorder="1" applyAlignment="1">
      <alignment horizontal="center" wrapText="1"/>
    </xf>
    <xf numFmtId="0" fontId="22" fillId="2" borderId="0" xfId="0" applyFont="1" applyFill="1" applyBorder="1" applyAlignment="1">
      <alignment horizontal="center" vertical="top" wrapText="1"/>
    </xf>
    <xf numFmtId="0" fontId="19" fillId="0" borderId="2" xfId="0" applyFont="1" applyFill="1" applyBorder="1" applyAlignment="1">
      <alignment horizontal="center" vertical="center" wrapText="1"/>
    </xf>
    <xf numFmtId="0" fontId="19" fillId="0" borderId="3" xfId="0" applyFont="1" applyFill="1" applyBorder="1" applyAlignment="1">
      <alignment horizontal="center" vertical="center" wrapText="1"/>
    </xf>
    <xf numFmtId="0" fontId="28" fillId="0" borderId="3" xfId="115" applyFont="1" applyFill="1" applyBorder="1" applyAlignment="1">
      <alignment vertical="center" wrapText="1"/>
    </xf>
    <xf numFmtId="49" fontId="28" fillId="0" borderId="3" xfId="1" applyNumberFormat="1" applyFont="1" applyFill="1" applyBorder="1" applyAlignment="1">
      <alignment horizontal="center" vertical="center" wrapText="1"/>
    </xf>
    <xf numFmtId="166" fontId="28" fillId="0" borderId="3" xfId="115" applyNumberFormat="1" applyFont="1" applyFill="1" applyBorder="1" applyAlignment="1">
      <alignment horizontal="center" vertical="center" wrapText="1"/>
    </xf>
    <xf numFmtId="0" fontId="28" fillId="2" borderId="3" xfId="115" applyFont="1" applyFill="1" applyBorder="1" applyAlignment="1">
      <alignment horizontal="center" vertical="center" wrapText="1"/>
    </xf>
    <xf numFmtId="0" fontId="45" fillId="0" borderId="3" xfId="115" applyFont="1" applyBorder="1" applyAlignment="1">
      <alignment horizontal="center" vertical="center"/>
    </xf>
    <xf numFmtId="0" fontId="28" fillId="0" borderId="3" xfId="115" applyFont="1" applyFill="1" applyBorder="1" applyAlignment="1">
      <alignment horizontal="center" vertical="center" wrapText="1"/>
    </xf>
    <xf numFmtId="0" fontId="28" fillId="0" borderId="9" xfId="115" applyNumberFormat="1" applyFont="1" applyFill="1" applyBorder="1" applyAlignment="1">
      <alignment horizontal="center" vertical="center" wrapText="1"/>
    </xf>
  </cellXfs>
  <cellStyles count="128">
    <cellStyle name="Денежный 10" xfId="16"/>
    <cellStyle name="Денежный 10 2" xfId="18"/>
    <cellStyle name="Денежный 11" xfId="31"/>
    <cellStyle name="Денежный 11 2" xfId="36"/>
    <cellStyle name="Денежный 11 3" xfId="45"/>
    <cellStyle name="Денежный 12" xfId="50"/>
    <cellStyle name="Денежный 12 2" xfId="56"/>
    <cellStyle name="Денежный 13" xfId="57"/>
    <cellStyle name="Денежный 13 2" xfId="51"/>
    <cellStyle name="Денежный 14" xfId="62"/>
    <cellStyle name="Денежный 14 2" xfId="71"/>
    <cellStyle name="Денежный 15" xfId="73"/>
    <cellStyle name="Денежный 15 2" xfId="83"/>
    <cellStyle name="Денежный 16" xfId="100"/>
    <cellStyle name="Денежный 16 2" xfId="112"/>
    <cellStyle name="Денежный 16 3" xfId="127"/>
    <cellStyle name="Денежный 2" xfId="3"/>
    <cellStyle name="Денежный 2 2" xfId="63"/>
    <cellStyle name="Денежный 3" xfId="4"/>
    <cellStyle name="Денежный 3 2" xfId="6"/>
    <cellStyle name="Денежный 4" xfId="5"/>
    <cellStyle name="Денежный 4 2" xfId="7"/>
    <cellStyle name="Денежный 5" xfId="9"/>
    <cellStyle name="Денежный 6" xfId="10"/>
    <cellStyle name="Денежный 7" xfId="12"/>
    <cellStyle name="Денежный 7 2" xfId="13"/>
    <cellStyle name="Денежный 8" xfId="14"/>
    <cellStyle name="Денежный 9" xfId="15"/>
    <cellStyle name="Обычный" xfId="0" builtinId="0"/>
    <cellStyle name="Обычный 10" xfId="113"/>
    <cellStyle name="Обычный 2" xfId="1"/>
    <cellStyle name="Обычный 2 2" xfId="11"/>
    <cellStyle name="Обычный 2 3" xfId="64"/>
    <cellStyle name="Обычный 3" xfId="8"/>
    <cellStyle name="Обычный 3 2" xfId="65"/>
    <cellStyle name="Обычный 4" xfId="19"/>
    <cellStyle name="Обычный 4 10" xfId="67"/>
    <cellStyle name="Обычный 4 11" xfId="78"/>
    <cellStyle name="Обычный 4 12" xfId="89"/>
    <cellStyle name="Обычный 4 13" xfId="101"/>
    <cellStyle name="Обычный 4 14" xfId="116"/>
    <cellStyle name="Обычный 4 2" xfId="23"/>
    <cellStyle name="Обычный 4 2 2" xfId="66"/>
    <cellStyle name="Обычный 4 2 3" xfId="72"/>
    <cellStyle name="Обычный 4 2 4" xfId="82"/>
    <cellStyle name="Обычный 4 2 5" xfId="93"/>
    <cellStyle name="Обычный 4 2 6" xfId="105"/>
    <cellStyle name="Обычный 4 2 7" xfId="120"/>
    <cellStyle name="Обычный 4 3" xfId="27"/>
    <cellStyle name="Обычный 4 3 2" xfId="74"/>
    <cellStyle name="Обычный 4 3 3" xfId="84"/>
    <cellStyle name="Обычный 4 3 4" xfId="94"/>
    <cellStyle name="Обычный 4 3 5" xfId="106"/>
    <cellStyle name="Обычный 4 3 6" xfId="121"/>
    <cellStyle name="Обычный 4 4" xfId="32"/>
    <cellStyle name="Обычный 4 4 2" xfId="75"/>
    <cellStyle name="Обычный 4 4 3" xfId="85"/>
    <cellStyle name="Обычный 4 4 4" xfId="95"/>
    <cellStyle name="Обычный 4 4 5" xfId="107"/>
    <cellStyle name="Обычный 4 4 6" xfId="122"/>
    <cellStyle name="Обычный 4 5" xfId="37"/>
    <cellStyle name="Обычный 4 5 2" xfId="76"/>
    <cellStyle name="Обычный 4 5 3" xfId="86"/>
    <cellStyle name="Обычный 4 5 4" xfId="96"/>
    <cellStyle name="Обычный 4 5 5" xfId="108"/>
    <cellStyle name="Обычный 4 5 6" xfId="123"/>
    <cellStyle name="Обычный 4 6" xfId="41"/>
    <cellStyle name="Обычный 4 6 2" xfId="77"/>
    <cellStyle name="Обычный 4 6 3" xfId="87"/>
    <cellStyle name="Обычный 4 6 4" xfId="97"/>
    <cellStyle name="Обычный 4 6 5" xfId="109"/>
    <cellStyle name="Обычный 4 6 6" xfId="124"/>
    <cellStyle name="Обычный 4 7" xfId="46"/>
    <cellStyle name="Обычный 4 7 2" xfId="99"/>
    <cellStyle name="Обычный 4 7 3" xfId="111"/>
    <cellStyle name="Обычный 4 7 4" xfId="126"/>
    <cellStyle name="Обычный 4 8" xfId="52"/>
    <cellStyle name="Обычный 4 9" xfId="58"/>
    <cellStyle name="Обычный 5" xfId="17"/>
    <cellStyle name="Обычный 5 10" xfId="59"/>
    <cellStyle name="Обычный 5 11" xfId="68"/>
    <cellStyle name="Обычный 5 12" xfId="79"/>
    <cellStyle name="Обычный 5 13" xfId="90"/>
    <cellStyle name="Обычный 5 14" xfId="102"/>
    <cellStyle name="Обычный 5 15" xfId="117"/>
    <cellStyle name="Обычный 5 2" xfId="20"/>
    <cellStyle name="Обычный 5 3" xfId="24"/>
    <cellStyle name="Обычный 5 4" xfId="28"/>
    <cellStyle name="Обычный 5 5" xfId="33"/>
    <cellStyle name="Обычный 5 6" xfId="38"/>
    <cellStyle name="Обычный 5 7" xfId="42"/>
    <cellStyle name="Обычный 5 8" xfId="47"/>
    <cellStyle name="Обычный 5 9" xfId="53"/>
    <cellStyle name="Обычный 6" xfId="21"/>
    <cellStyle name="Обычный 6 10" xfId="69"/>
    <cellStyle name="Обычный 6 11" xfId="80"/>
    <cellStyle name="Обычный 6 12" xfId="91"/>
    <cellStyle name="Обычный 6 13" xfId="103"/>
    <cellStyle name="Обычный 6 14" xfId="118"/>
    <cellStyle name="Обычный 6 2" xfId="25"/>
    <cellStyle name="Обычный 6 3" xfId="29"/>
    <cellStyle name="Обычный 6 4" xfId="34"/>
    <cellStyle name="Обычный 6 5" xfId="39"/>
    <cellStyle name="Обычный 6 6" xfId="43"/>
    <cellStyle name="Обычный 6 7" xfId="48"/>
    <cellStyle name="Обычный 6 8" xfId="54"/>
    <cellStyle name="Обычный 6 9" xfId="60"/>
    <cellStyle name="Обычный 7" xfId="22"/>
    <cellStyle name="Обычный 7 10" xfId="70"/>
    <cellStyle name="Обычный 7 11" xfId="81"/>
    <cellStyle name="Обычный 7 12" xfId="92"/>
    <cellStyle name="Обычный 7 13" xfId="104"/>
    <cellStyle name="Обычный 7 14" xfId="119"/>
    <cellStyle name="Обычный 7 2" xfId="26"/>
    <cellStyle name="Обычный 7 3" xfId="30"/>
    <cellStyle name="Обычный 7 4" xfId="35"/>
    <cellStyle name="Обычный 7 5" xfId="40"/>
    <cellStyle name="Обычный 7 6" xfId="44"/>
    <cellStyle name="Обычный 7 7" xfId="49"/>
    <cellStyle name="Обычный 7 8" xfId="55"/>
    <cellStyle name="Обычный 7 9" xfId="61"/>
    <cellStyle name="Обычный 8" xfId="88"/>
    <cellStyle name="Обычный 8 2" xfId="98"/>
    <cellStyle name="Обычный 8 3" xfId="110"/>
    <cellStyle name="Обычный 8 4" xfId="125"/>
    <cellStyle name="Обычный 9" xfId="114"/>
    <cellStyle name="Обычный 9 2" xfId="115"/>
    <cellStyle name="Процентный 2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">
    <tabColor theme="1" tint="0.34998626667073579"/>
  </sheetPr>
  <dimension ref="A1:N51"/>
  <sheetViews>
    <sheetView tabSelected="1" view="pageBreakPreview" topLeftCell="A37" zoomScale="85" zoomScaleNormal="70" zoomScaleSheetLayoutView="85" workbookViewId="0">
      <selection activeCell="J7" sqref="J7"/>
    </sheetView>
  </sheetViews>
  <sheetFormatPr defaultRowHeight="12.75" x14ac:dyDescent="0.2"/>
  <cols>
    <col min="1" max="1" width="9.28515625" style="4" customWidth="1"/>
    <col min="2" max="2" width="27.140625" style="1" customWidth="1"/>
    <col min="3" max="3" width="26.7109375" style="1" customWidth="1"/>
    <col min="4" max="4" width="38.140625" style="1" customWidth="1"/>
    <col min="5" max="5" width="18" style="1" customWidth="1"/>
    <col min="6" max="6" width="14" style="1" customWidth="1"/>
    <col min="7" max="7" width="15" style="1" customWidth="1"/>
    <col min="8" max="8" width="11.140625" style="1" customWidth="1"/>
    <col min="9" max="9" width="17.28515625" style="1" customWidth="1"/>
    <col min="10" max="10" width="48.140625" style="1" customWidth="1"/>
    <col min="11" max="11" width="20.28515625" style="1" customWidth="1"/>
    <col min="12" max="12" width="14.5703125" style="1" customWidth="1"/>
    <col min="13" max="13" width="12" style="1" customWidth="1"/>
    <col min="14" max="14" width="28.42578125" style="1" customWidth="1"/>
    <col min="15" max="16384" width="9.140625" style="1"/>
  </cols>
  <sheetData>
    <row r="1" spans="1:14" ht="22.5" customHeight="1" x14ac:dyDescent="0.25">
      <c r="B1" s="135"/>
      <c r="C1" s="135"/>
      <c r="D1" s="135"/>
      <c r="E1" s="135"/>
      <c r="F1" s="135"/>
      <c r="G1" s="135"/>
      <c r="H1" s="135"/>
      <c r="I1" s="135"/>
      <c r="J1" s="135"/>
      <c r="K1" s="135"/>
      <c r="L1" s="135"/>
    </row>
    <row r="2" spans="1:14" ht="23.25" customHeight="1" x14ac:dyDescent="0.25">
      <c r="A2" s="140" t="s">
        <v>14</v>
      </c>
      <c r="B2" s="140"/>
      <c r="C2" s="140"/>
      <c r="D2" s="140"/>
      <c r="E2" s="140"/>
      <c r="F2" s="140"/>
      <c r="G2" s="140"/>
      <c r="H2" s="140"/>
      <c r="I2" s="140"/>
      <c r="J2" s="140"/>
      <c r="K2" s="140"/>
      <c r="L2" s="140"/>
      <c r="M2" s="140"/>
      <c r="N2" s="15"/>
    </row>
    <row r="3" spans="1:14" ht="26.25" customHeight="1" x14ac:dyDescent="0.2">
      <c r="A3" s="141" t="s">
        <v>41</v>
      </c>
      <c r="B3" s="141"/>
      <c r="C3" s="141"/>
      <c r="D3" s="141"/>
      <c r="E3" s="141"/>
      <c r="F3" s="141"/>
      <c r="G3" s="141"/>
      <c r="H3" s="141"/>
      <c r="I3" s="141"/>
      <c r="J3" s="141"/>
      <c r="K3" s="141"/>
      <c r="L3" s="141"/>
      <c r="M3" s="141"/>
      <c r="N3" s="15"/>
    </row>
    <row r="4" spans="1:14" ht="27" customHeight="1" x14ac:dyDescent="0.2">
      <c r="A4" s="139" t="s">
        <v>13</v>
      </c>
      <c r="B4" s="139"/>
      <c r="C4" s="139"/>
      <c r="D4" s="139"/>
      <c r="E4" s="139"/>
      <c r="F4" s="139"/>
      <c r="G4" s="139"/>
      <c r="H4" s="139"/>
      <c r="I4" s="139"/>
      <c r="J4" s="139"/>
      <c r="K4" s="139"/>
      <c r="L4" s="139"/>
      <c r="M4" s="139"/>
      <c r="N4" s="15"/>
    </row>
    <row r="5" spans="1:14" ht="21.75" customHeight="1" x14ac:dyDescent="0.2">
      <c r="A5" s="136" t="s">
        <v>19</v>
      </c>
      <c r="B5" s="138" t="s">
        <v>4</v>
      </c>
      <c r="C5" s="136" t="s">
        <v>6</v>
      </c>
      <c r="D5" s="136" t="s">
        <v>3</v>
      </c>
      <c r="E5" s="136" t="s">
        <v>7</v>
      </c>
      <c r="F5" s="136" t="s">
        <v>5</v>
      </c>
      <c r="G5" s="136"/>
      <c r="H5" s="136" t="s">
        <v>10</v>
      </c>
      <c r="I5" s="136" t="s">
        <v>9</v>
      </c>
      <c r="J5" s="136" t="s">
        <v>0</v>
      </c>
      <c r="K5" s="136" t="s">
        <v>8</v>
      </c>
      <c r="L5" s="136" t="s">
        <v>11</v>
      </c>
      <c r="M5" s="142" t="s">
        <v>12</v>
      </c>
    </row>
    <row r="6" spans="1:14" ht="28.5" customHeight="1" x14ac:dyDescent="0.2">
      <c r="A6" s="136"/>
      <c r="B6" s="138"/>
      <c r="C6" s="137"/>
      <c r="D6" s="136"/>
      <c r="E6" s="136"/>
      <c r="F6" s="3" t="s">
        <v>1</v>
      </c>
      <c r="G6" s="3" t="s">
        <v>2</v>
      </c>
      <c r="H6" s="136"/>
      <c r="I6" s="136"/>
      <c r="J6" s="137"/>
      <c r="K6" s="136"/>
      <c r="L6" s="136"/>
      <c r="M6" s="143"/>
    </row>
    <row r="7" spans="1:14" s="46" customFormat="1" ht="46.5" customHeight="1" x14ac:dyDescent="0.2">
      <c r="A7" s="53">
        <v>1</v>
      </c>
      <c r="B7" s="116" t="s">
        <v>78</v>
      </c>
      <c r="C7" s="72" t="s">
        <v>79</v>
      </c>
      <c r="D7" s="72" t="s">
        <v>80</v>
      </c>
      <c r="E7" s="76" t="s">
        <v>81</v>
      </c>
      <c r="F7" s="74" t="s">
        <v>82</v>
      </c>
      <c r="G7" s="74" t="s">
        <v>82</v>
      </c>
      <c r="H7" s="70">
        <v>0</v>
      </c>
      <c r="I7" s="71">
        <v>0</v>
      </c>
      <c r="J7" s="112" t="s">
        <v>124</v>
      </c>
      <c r="K7" s="75" t="s">
        <v>27</v>
      </c>
      <c r="L7" s="69">
        <v>25</v>
      </c>
      <c r="M7" s="75" t="s">
        <v>27</v>
      </c>
    </row>
    <row r="8" spans="1:14" s="46" customFormat="1" ht="47.25" customHeight="1" x14ac:dyDescent="0.2">
      <c r="A8" s="53">
        <v>2</v>
      </c>
      <c r="B8" s="117"/>
      <c r="C8" s="72" t="s">
        <v>79</v>
      </c>
      <c r="D8" s="72" t="s">
        <v>83</v>
      </c>
      <c r="E8" s="76" t="s">
        <v>81</v>
      </c>
      <c r="F8" s="74" t="s">
        <v>82</v>
      </c>
      <c r="G8" s="74" t="s">
        <v>82</v>
      </c>
      <c r="H8" s="70">
        <v>0</v>
      </c>
      <c r="I8" s="71">
        <v>0</v>
      </c>
      <c r="J8" s="112" t="s">
        <v>124</v>
      </c>
      <c r="K8" s="75" t="s">
        <v>27</v>
      </c>
      <c r="L8" s="69">
        <v>25</v>
      </c>
      <c r="M8" s="75" t="s">
        <v>27</v>
      </c>
    </row>
    <row r="9" spans="1:14" s="46" customFormat="1" ht="49.5" customHeight="1" x14ac:dyDescent="0.2">
      <c r="A9" s="53">
        <v>3</v>
      </c>
      <c r="B9" s="118"/>
      <c r="C9" s="72" t="s">
        <v>79</v>
      </c>
      <c r="D9" s="72" t="s">
        <v>84</v>
      </c>
      <c r="E9" s="76" t="s">
        <v>85</v>
      </c>
      <c r="F9" s="77" t="s">
        <v>86</v>
      </c>
      <c r="G9" s="77" t="s">
        <v>87</v>
      </c>
      <c r="H9" s="79">
        <v>2.7777777777777779E-3</v>
      </c>
      <c r="I9" s="80">
        <v>0</v>
      </c>
      <c r="J9" s="112" t="s">
        <v>124</v>
      </c>
      <c r="K9" s="78" t="s">
        <v>27</v>
      </c>
      <c r="L9" s="73">
        <v>25</v>
      </c>
      <c r="M9" s="78" t="s">
        <v>27</v>
      </c>
    </row>
    <row r="10" spans="1:14" s="46" customFormat="1" ht="43.5" customHeight="1" x14ac:dyDescent="0.2">
      <c r="A10" s="53">
        <v>4</v>
      </c>
      <c r="B10" s="121" t="s">
        <v>31</v>
      </c>
      <c r="C10" s="52" t="s">
        <v>32</v>
      </c>
      <c r="D10" s="52" t="s">
        <v>40</v>
      </c>
      <c r="E10" s="50" t="s">
        <v>29</v>
      </c>
      <c r="F10" s="49" t="s">
        <v>42</v>
      </c>
      <c r="G10" s="49" t="s">
        <v>43</v>
      </c>
      <c r="H10" s="49" t="s">
        <v>44</v>
      </c>
      <c r="I10" s="47">
        <v>0</v>
      </c>
      <c r="J10" s="43" t="s">
        <v>45</v>
      </c>
      <c r="K10" s="51" t="s">
        <v>27</v>
      </c>
      <c r="L10" s="47">
        <v>27</v>
      </c>
      <c r="M10" s="48" t="s">
        <v>30</v>
      </c>
    </row>
    <row r="11" spans="1:14" s="44" customFormat="1" ht="45.75" customHeight="1" x14ac:dyDescent="0.2">
      <c r="A11" s="115">
        <v>5</v>
      </c>
      <c r="B11" s="122"/>
      <c r="C11" s="93" t="s">
        <v>110</v>
      </c>
      <c r="D11" s="96" t="s">
        <v>111</v>
      </c>
      <c r="E11" s="101" t="s">
        <v>34</v>
      </c>
      <c r="F11" s="98" t="s">
        <v>112</v>
      </c>
      <c r="G11" s="98" t="s">
        <v>113</v>
      </c>
      <c r="H11" s="100">
        <v>3.8194444444444441E-2</v>
      </c>
      <c r="I11" s="95">
        <v>0</v>
      </c>
      <c r="J11" s="92" t="s">
        <v>114</v>
      </c>
      <c r="K11" s="99" t="s">
        <v>27</v>
      </c>
      <c r="L11" s="97">
        <v>27</v>
      </c>
      <c r="M11" s="94" t="s">
        <v>30</v>
      </c>
    </row>
    <row r="12" spans="1:14" s="45" customFormat="1" ht="55.5" customHeight="1" x14ac:dyDescent="0.2">
      <c r="A12" s="115">
        <v>6</v>
      </c>
      <c r="B12" s="121" t="s">
        <v>33</v>
      </c>
      <c r="C12" s="56" t="s">
        <v>36</v>
      </c>
      <c r="D12" s="59" t="s">
        <v>50</v>
      </c>
      <c r="E12" s="63" t="s">
        <v>51</v>
      </c>
      <c r="F12" s="57" t="s">
        <v>52</v>
      </c>
      <c r="G12" s="57" t="s">
        <v>53</v>
      </c>
      <c r="H12" s="66">
        <v>1.8743055555555557</v>
      </c>
      <c r="I12" s="55">
        <v>200</v>
      </c>
      <c r="J12" s="111" t="s">
        <v>54</v>
      </c>
      <c r="K12" s="64" t="s">
        <v>55</v>
      </c>
      <c r="L12" s="60">
        <v>25</v>
      </c>
      <c r="M12" s="58" t="s">
        <v>27</v>
      </c>
    </row>
    <row r="13" spans="1:14" s="39" customFormat="1" ht="57" customHeight="1" x14ac:dyDescent="0.2">
      <c r="A13" s="115">
        <v>7</v>
      </c>
      <c r="B13" s="123"/>
      <c r="C13" s="56" t="s">
        <v>36</v>
      </c>
      <c r="D13" s="59" t="s">
        <v>56</v>
      </c>
      <c r="E13" s="63" t="s">
        <v>51</v>
      </c>
      <c r="F13" s="57" t="s">
        <v>52</v>
      </c>
      <c r="G13" s="57" t="s">
        <v>57</v>
      </c>
      <c r="H13" s="62">
        <v>6.6666666666666666E-2</v>
      </c>
      <c r="I13" s="55">
        <v>92</v>
      </c>
      <c r="J13" s="112" t="s">
        <v>58</v>
      </c>
      <c r="K13" s="61" t="s">
        <v>27</v>
      </c>
      <c r="L13" s="60">
        <v>25</v>
      </c>
      <c r="M13" s="58" t="s">
        <v>27</v>
      </c>
    </row>
    <row r="14" spans="1:14" s="42" customFormat="1" ht="52.5" customHeight="1" x14ac:dyDescent="0.25">
      <c r="A14" s="115">
        <v>8</v>
      </c>
      <c r="B14" s="123"/>
      <c r="C14" s="56" t="s">
        <v>36</v>
      </c>
      <c r="D14" s="59" t="s">
        <v>59</v>
      </c>
      <c r="E14" s="63" t="s">
        <v>60</v>
      </c>
      <c r="F14" s="57" t="s">
        <v>61</v>
      </c>
      <c r="G14" s="57" t="s">
        <v>62</v>
      </c>
      <c r="H14" s="62">
        <v>0.21388888888888891</v>
      </c>
      <c r="I14" s="55">
        <v>77</v>
      </c>
      <c r="J14" s="111" t="s">
        <v>63</v>
      </c>
      <c r="K14" s="65" t="s">
        <v>121</v>
      </c>
      <c r="L14" s="60">
        <v>25</v>
      </c>
      <c r="M14" s="58" t="s">
        <v>27</v>
      </c>
    </row>
    <row r="15" spans="1:14" s="39" customFormat="1" ht="46.5" customHeight="1" x14ac:dyDescent="0.25">
      <c r="A15" s="115">
        <v>9</v>
      </c>
      <c r="B15" s="123"/>
      <c r="C15" s="56" t="s">
        <v>36</v>
      </c>
      <c r="D15" s="59" t="s">
        <v>59</v>
      </c>
      <c r="E15" s="63" t="s">
        <v>64</v>
      </c>
      <c r="F15" s="57" t="s">
        <v>65</v>
      </c>
      <c r="G15" s="57" t="s">
        <v>65</v>
      </c>
      <c r="H15" s="62">
        <v>0</v>
      </c>
      <c r="I15" s="55">
        <v>0</v>
      </c>
      <c r="J15" s="111" t="s">
        <v>123</v>
      </c>
      <c r="K15" s="65" t="s">
        <v>121</v>
      </c>
      <c r="L15" s="60">
        <v>20</v>
      </c>
      <c r="M15" s="58" t="s">
        <v>27</v>
      </c>
    </row>
    <row r="16" spans="1:14" s="39" customFormat="1" ht="45.75" customHeight="1" x14ac:dyDescent="0.25">
      <c r="A16" s="115">
        <v>10</v>
      </c>
      <c r="B16" s="123"/>
      <c r="C16" s="56" t="s">
        <v>36</v>
      </c>
      <c r="D16" s="59" t="s">
        <v>59</v>
      </c>
      <c r="E16" s="63" t="s">
        <v>64</v>
      </c>
      <c r="F16" s="57" t="s">
        <v>66</v>
      </c>
      <c r="G16" s="57" t="s">
        <v>66</v>
      </c>
      <c r="H16" s="62">
        <v>0</v>
      </c>
      <c r="I16" s="55">
        <v>0</v>
      </c>
      <c r="J16" s="112" t="s">
        <v>124</v>
      </c>
      <c r="K16" s="65" t="s">
        <v>121</v>
      </c>
      <c r="L16" s="60">
        <v>20</v>
      </c>
      <c r="M16" s="58" t="s">
        <v>27</v>
      </c>
    </row>
    <row r="17" spans="1:14" s="46" customFormat="1" ht="45" customHeight="1" x14ac:dyDescent="0.2">
      <c r="A17" s="115">
        <v>11</v>
      </c>
      <c r="B17" s="123"/>
      <c r="C17" s="82" t="s">
        <v>36</v>
      </c>
      <c r="D17" s="85" t="s">
        <v>91</v>
      </c>
      <c r="E17" s="91" t="s">
        <v>34</v>
      </c>
      <c r="F17" s="87" t="s">
        <v>92</v>
      </c>
      <c r="G17" s="87" t="s">
        <v>93</v>
      </c>
      <c r="H17" s="89">
        <v>0.12222222222222223</v>
      </c>
      <c r="I17" s="81">
        <v>0</v>
      </c>
      <c r="J17" s="112" t="s">
        <v>124</v>
      </c>
      <c r="K17" s="88" t="s">
        <v>27</v>
      </c>
      <c r="L17" s="86">
        <v>26</v>
      </c>
      <c r="M17" s="83" t="s">
        <v>30</v>
      </c>
    </row>
    <row r="18" spans="1:14" s="46" customFormat="1" ht="48.75" customHeight="1" x14ac:dyDescent="0.2">
      <c r="A18" s="115">
        <v>12</v>
      </c>
      <c r="B18" s="123"/>
      <c r="C18" s="82" t="s">
        <v>36</v>
      </c>
      <c r="D18" s="85" t="s">
        <v>94</v>
      </c>
      <c r="E18" s="91" t="s">
        <v>51</v>
      </c>
      <c r="F18" s="87" t="s">
        <v>95</v>
      </c>
      <c r="G18" s="87" t="s">
        <v>96</v>
      </c>
      <c r="H18" s="89">
        <v>0.13680555555555554</v>
      </c>
      <c r="I18" s="81">
        <v>1682</v>
      </c>
      <c r="J18" s="112" t="s">
        <v>124</v>
      </c>
      <c r="K18" s="88" t="s">
        <v>27</v>
      </c>
      <c r="L18" s="86">
        <v>26</v>
      </c>
      <c r="M18" s="83" t="s">
        <v>30</v>
      </c>
    </row>
    <row r="19" spans="1:14" s="46" customFormat="1" ht="52.5" customHeight="1" x14ac:dyDescent="0.2">
      <c r="A19" s="115">
        <v>13</v>
      </c>
      <c r="B19" s="123"/>
      <c r="C19" s="82" t="s">
        <v>36</v>
      </c>
      <c r="D19" s="85" t="s">
        <v>97</v>
      </c>
      <c r="E19" s="91" t="s">
        <v>98</v>
      </c>
      <c r="F19" s="87" t="s">
        <v>99</v>
      </c>
      <c r="G19" s="87" t="s">
        <v>100</v>
      </c>
      <c r="H19" s="89">
        <v>4.027777777777778E-2</v>
      </c>
      <c r="I19" s="81">
        <v>0</v>
      </c>
      <c r="J19" s="92" t="s">
        <v>101</v>
      </c>
      <c r="K19" s="88" t="s">
        <v>27</v>
      </c>
      <c r="L19" s="86">
        <v>25</v>
      </c>
      <c r="M19" s="83" t="s">
        <v>30</v>
      </c>
    </row>
    <row r="20" spans="1:14" s="46" customFormat="1" ht="67.5" customHeight="1" x14ac:dyDescent="0.2">
      <c r="A20" s="115">
        <v>14</v>
      </c>
      <c r="B20" s="123"/>
      <c r="C20" s="82" t="s">
        <v>36</v>
      </c>
      <c r="D20" s="85" t="s">
        <v>102</v>
      </c>
      <c r="E20" s="90" t="s">
        <v>103</v>
      </c>
      <c r="F20" s="87" t="s">
        <v>104</v>
      </c>
      <c r="G20" s="87" t="s">
        <v>105</v>
      </c>
      <c r="H20" s="89">
        <v>0.19097222222222221</v>
      </c>
      <c r="I20" s="81">
        <v>0</v>
      </c>
      <c r="J20" s="112" t="s">
        <v>124</v>
      </c>
      <c r="K20" s="88" t="s">
        <v>27</v>
      </c>
      <c r="L20" s="86">
        <v>25</v>
      </c>
      <c r="M20" s="83" t="s">
        <v>30</v>
      </c>
    </row>
    <row r="21" spans="1:14" s="46" customFormat="1" ht="57.75" customHeight="1" x14ac:dyDescent="0.2">
      <c r="A21" s="115">
        <v>15</v>
      </c>
      <c r="B21" s="123"/>
      <c r="C21" s="93" t="s">
        <v>36</v>
      </c>
      <c r="D21" s="96" t="s">
        <v>67</v>
      </c>
      <c r="E21" s="67" t="s">
        <v>39</v>
      </c>
      <c r="F21" s="107" t="s">
        <v>52</v>
      </c>
      <c r="G21" s="107" t="s">
        <v>52</v>
      </c>
      <c r="H21" s="105">
        <v>0</v>
      </c>
      <c r="I21" s="108">
        <v>0</v>
      </c>
      <c r="J21" s="112" t="s">
        <v>124</v>
      </c>
      <c r="K21" s="68" t="s">
        <v>27</v>
      </c>
      <c r="L21" s="97">
        <v>25</v>
      </c>
      <c r="M21" s="94" t="s">
        <v>27</v>
      </c>
    </row>
    <row r="22" spans="1:14" s="46" customFormat="1" ht="57.75" customHeight="1" x14ac:dyDescent="0.2">
      <c r="A22" s="115">
        <v>16</v>
      </c>
      <c r="B22" s="123"/>
      <c r="C22" s="93" t="s">
        <v>36</v>
      </c>
      <c r="D22" s="96" t="s">
        <v>68</v>
      </c>
      <c r="E22" s="67" t="s">
        <v>51</v>
      </c>
      <c r="F22" s="107" t="s">
        <v>52</v>
      </c>
      <c r="G22" s="107" t="s">
        <v>69</v>
      </c>
      <c r="H22" s="102">
        <v>2.5694444444444447E-2</v>
      </c>
      <c r="I22" s="106">
        <v>389</v>
      </c>
      <c r="J22" s="112" t="s">
        <v>124</v>
      </c>
      <c r="K22" s="68" t="s">
        <v>27</v>
      </c>
      <c r="L22" s="97">
        <v>25</v>
      </c>
      <c r="M22" s="94" t="s">
        <v>27</v>
      </c>
    </row>
    <row r="23" spans="1:14" s="46" customFormat="1" ht="57.75" customHeight="1" x14ac:dyDescent="0.2">
      <c r="A23" s="115">
        <v>17</v>
      </c>
      <c r="B23" s="123"/>
      <c r="C23" s="93" t="s">
        <v>36</v>
      </c>
      <c r="D23" s="96" t="s">
        <v>67</v>
      </c>
      <c r="E23" s="67" t="s">
        <v>39</v>
      </c>
      <c r="F23" s="107" t="s">
        <v>70</v>
      </c>
      <c r="G23" s="107" t="s">
        <v>70</v>
      </c>
      <c r="H23" s="105">
        <v>0</v>
      </c>
      <c r="I23" s="108">
        <v>0</v>
      </c>
      <c r="J23" s="112" t="s">
        <v>124</v>
      </c>
      <c r="K23" s="68" t="s">
        <v>27</v>
      </c>
      <c r="L23" s="97">
        <v>25</v>
      </c>
      <c r="M23" s="94" t="s">
        <v>27</v>
      </c>
    </row>
    <row r="24" spans="1:14" s="46" customFormat="1" ht="57.75" customHeight="1" x14ac:dyDescent="0.2">
      <c r="A24" s="115">
        <v>18</v>
      </c>
      <c r="B24" s="123"/>
      <c r="C24" s="93" t="s">
        <v>36</v>
      </c>
      <c r="D24" s="96" t="s">
        <v>71</v>
      </c>
      <c r="E24" s="67" t="s">
        <v>39</v>
      </c>
      <c r="F24" s="107" t="s">
        <v>72</v>
      </c>
      <c r="G24" s="107" t="s">
        <v>72</v>
      </c>
      <c r="H24" s="105">
        <v>0</v>
      </c>
      <c r="I24" s="108">
        <v>0</v>
      </c>
      <c r="J24" s="112" t="s">
        <v>124</v>
      </c>
      <c r="K24" s="68" t="s">
        <v>27</v>
      </c>
      <c r="L24" s="97">
        <v>25</v>
      </c>
      <c r="M24" s="94" t="s">
        <v>27</v>
      </c>
    </row>
    <row r="25" spans="1:14" s="46" customFormat="1" ht="55.5" customHeight="1" x14ac:dyDescent="0.2">
      <c r="A25" s="115">
        <v>19</v>
      </c>
      <c r="B25" s="123"/>
      <c r="C25" s="82" t="s">
        <v>106</v>
      </c>
      <c r="D25" s="85" t="s">
        <v>107</v>
      </c>
      <c r="E25" s="90" t="s">
        <v>34</v>
      </c>
      <c r="F25" s="87" t="s">
        <v>108</v>
      </c>
      <c r="G25" s="87" t="s">
        <v>109</v>
      </c>
      <c r="H25" s="89">
        <v>1.3888888888888888E-2</v>
      </c>
      <c r="I25" s="84">
        <v>55</v>
      </c>
      <c r="J25" s="112" t="s">
        <v>124</v>
      </c>
      <c r="K25" s="88" t="s">
        <v>27</v>
      </c>
      <c r="L25" s="86">
        <v>25</v>
      </c>
      <c r="M25" s="83" t="s">
        <v>30</v>
      </c>
    </row>
    <row r="26" spans="1:14" s="46" customFormat="1" ht="55.5" customHeight="1" x14ac:dyDescent="0.2">
      <c r="A26" s="115">
        <v>20</v>
      </c>
      <c r="B26" s="123"/>
      <c r="C26" s="93" t="s">
        <v>73</v>
      </c>
      <c r="D26" s="96" t="s">
        <v>74</v>
      </c>
      <c r="E26" s="67" t="s">
        <v>51</v>
      </c>
      <c r="F26" s="107" t="s">
        <v>75</v>
      </c>
      <c r="G26" s="107" t="s">
        <v>76</v>
      </c>
      <c r="H26" s="102">
        <v>0.11319444444444444</v>
      </c>
      <c r="I26" s="106">
        <v>719</v>
      </c>
      <c r="J26" s="113" t="s">
        <v>77</v>
      </c>
      <c r="K26" s="68" t="s">
        <v>27</v>
      </c>
      <c r="L26" s="97">
        <v>25</v>
      </c>
      <c r="M26" s="94" t="s">
        <v>27</v>
      </c>
    </row>
    <row r="27" spans="1:14" s="46" customFormat="1" ht="55.5" customHeight="1" x14ac:dyDescent="0.2">
      <c r="A27" s="115">
        <v>21</v>
      </c>
      <c r="B27" s="122"/>
      <c r="C27" s="103" t="s">
        <v>115</v>
      </c>
      <c r="D27" s="114" t="s">
        <v>118</v>
      </c>
      <c r="E27" s="104" t="s">
        <v>116</v>
      </c>
      <c r="F27" s="109" t="s">
        <v>117</v>
      </c>
      <c r="G27" s="109"/>
      <c r="H27" s="102"/>
      <c r="I27" s="108">
        <v>0</v>
      </c>
      <c r="J27" s="113" t="s">
        <v>122</v>
      </c>
      <c r="K27" s="110" t="s">
        <v>27</v>
      </c>
      <c r="L27" s="97">
        <v>25</v>
      </c>
      <c r="M27" s="94" t="s">
        <v>30</v>
      </c>
    </row>
    <row r="28" spans="1:14" s="41" customFormat="1" ht="55.5" customHeight="1" x14ac:dyDescent="0.2">
      <c r="A28" s="115">
        <v>22</v>
      </c>
      <c r="B28" s="119" t="s">
        <v>37</v>
      </c>
      <c r="C28" s="56" t="s">
        <v>46</v>
      </c>
      <c r="D28" s="54" t="s">
        <v>47</v>
      </c>
      <c r="E28" s="50" t="s">
        <v>34</v>
      </c>
      <c r="F28" s="57" t="s">
        <v>48</v>
      </c>
      <c r="G28" s="57" t="s">
        <v>49</v>
      </c>
      <c r="H28" s="62">
        <v>3.0555555555555555E-2</v>
      </c>
      <c r="I28" s="55">
        <v>70</v>
      </c>
      <c r="J28" s="112" t="s">
        <v>124</v>
      </c>
      <c r="K28" s="61" t="s">
        <v>27</v>
      </c>
      <c r="L28" s="60">
        <v>20</v>
      </c>
      <c r="M28" s="58" t="s">
        <v>30</v>
      </c>
    </row>
    <row r="29" spans="1:14" s="28" customFormat="1" ht="48" customHeight="1" x14ac:dyDescent="0.2">
      <c r="A29" s="115">
        <v>23</v>
      </c>
      <c r="B29" s="120"/>
      <c r="C29" s="144" t="s">
        <v>38</v>
      </c>
      <c r="D29" s="96" t="s">
        <v>88</v>
      </c>
      <c r="E29" s="67" t="s">
        <v>51</v>
      </c>
      <c r="F29" s="145" t="s">
        <v>89</v>
      </c>
      <c r="G29" s="145" t="s">
        <v>90</v>
      </c>
      <c r="H29" s="146">
        <v>5.2083333333333336E-2</v>
      </c>
      <c r="I29" s="147">
        <v>368</v>
      </c>
      <c r="J29" s="112" t="s">
        <v>124</v>
      </c>
      <c r="K29" s="148" t="s">
        <v>27</v>
      </c>
      <c r="L29" s="149">
        <v>26</v>
      </c>
      <c r="M29" s="150" t="s">
        <v>30</v>
      </c>
      <c r="N29" s="29"/>
    </row>
    <row r="30" spans="1:14" s="28" customFormat="1" ht="21" customHeight="1" x14ac:dyDescent="0.2">
      <c r="A30" s="29"/>
      <c r="B30" s="38"/>
      <c r="C30" s="37"/>
      <c r="D30" s="37"/>
      <c r="E30" s="31"/>
      <c r="F30" s="32"/>
      <c r="G30" s="32"/>
      <c r="H30" s="33"/>
      <c r="I30" s="40">
        <f>SUM(I7:I29)</f>
        <v>3652</v>
      </c>
      <c r="J30" s="36"/>
      <c r="K30" s="31"/>
      <c r="L30" s="31"/>
      <c r="M30" s="29"/>
    </row>
    <row r="31" spans="1:14" s="28" customFormat="1" ht="26.25" customHeight="1" x14ac:dyDescent="0.25">
      <c r="A31" s="29"/>
      <c r="B31" s="34" t="s">
        <v>119</v>
      </c>
      <c r="C31" s="34"/>
      <c r="D31" s="34"/>
      <c r="E31" s="34"/>
      <c r="F31" s="34"/>
      <c r="G31" s="34"/>
      <c r="H31" s="34"/>
      <c r="I31" s="34"/>
      <c r="J31" s="34"/>
      <c r="K31" s="2"/>
      <c r="L31" s="2"/>
      <c r="M31" s="12"/>
    </row>
    <row r="32" spans="1:14" s="28" customFormat="1" ht="29.25" customHeight="1" x14ac:dyDescent="0.2">
      <c r="A32" s="4"/>
      <c r="B32" s="126" t="s">
        <v>20</v>
      </c>
      <c r="C32" s="126"/>
      <c r="D32" s="21" t="s">
        <v>120</v>
      </c>
      <c r="E32" s="29"/>
      <c r="F32" s="35"/>
      <c r="G32" s="35"/>
      <c r="H32" s="17"/>
      <c r="I32" s="16"/>
      <c r="J32" s="5"/>
      <c r="K32" s="2"/>
      <c r="L32" s="2"/>
      <c r="M32" s="12"/>
    </row>
    <row r="33" spans="1:13" s="28" customFormat="1" ht="26.25" customHeight="1" x14ac:dyDescent="0.2">
      <c r="A33" s="4"/>
      <c r="B33" s="125" t="s">
        <v>21</v>
      </c>
      <c r="C33" s="125"/>
      <c r="D33" s="8">
        <v>3</v>
      </c>
      <c r="E33" s="30"/>
      <c r="F33" s="35"/>
      <c r="G33" s="35"/>
      <c r="H33" s="30"/>
      <c r="I33" s="7"/>
      <c r="J33" s="5"/>
      <c r="K33" s="13"/>
      <c r="L33" s="13"/>
      <c r="M33" s="13"/>
    </row>
    <row r="34" spans="1:13" s="28" customFormat="1" ht="25.5" customHeight="1" x14ac:dyDescent="0.2">
      <c r="A34" s="4"/>
      <c r="B34" s="125" t="s">
        <v>22</v>
      </c>
      <c r="C34" s="125"/>
      <c r="D34" s="8">
        <v>1</v>
      </c>
      <c r="E34" s="30"/>
      <c r="F34" s="35"/>
      <c r="G34" s="35"/>
      <c r="H34" s="30"/>
      <c r="I34" s="7"/>
      <c r="J34" s="5"/>
      <c r="K34" s="13"/>
      <c r="L34" s="13"/>
      <c r="M34" s="13"/>
    </row>
    <row r="35" spans="1:13" s="28" customFormat="1" ht="24" customHeight="1" x14ac:dyDescent="0.2">
      <c r="A35" s="4"/>
      <c r="B35" s="124" t="s">
        <v>23</v>
      </c>
      <c r="C35" s="124"/>
      <c r="D35" s="8">
        <v>0</v>
      </c>
      <c r="E35" s="30"/>
      <c r="F35" s="35"/>
      <c r="G35" s="35"/>
      <c r="H35" s="30"/>
      <c r="I35" s="7"/>
      <c r="J35" s="5"/>
      <c r="K35" s="13"/>
      <c r="L35" s="13"/>
      <c r="M35" s="13"/>
    </row>
    <row r="36" spans="1:13" s="28" customFormat="1" ht="31.5" customHeight="1" x14ac:dyDescent="0.2">
      <c r="A36" s="4"/>
      <c r="B36" s="128" t="s">
        <v>15</v>
      </c>
      <c r="C36" s="128"/>
      <c r="D36" s="9">
        <v>2</v>
      </c>
      <c r="E36" s="7"/>
      <c r="F36" s="35"/>
      <c r="G36" s="35"/>
      <c r="H36" s="30"/>
      <c r="I36" s="7"/>
      <c r="J36" s="5"/>
      <c r="K36" s="2"/>
      <c r="L36" s="2"/>
      <c r="M36" s="13"/>
    </row>
    <row r="37" spans="1:13" ht="30.75" customHeight="1" x14ac:dyDescent="0.2">
      <c r="B37" s="132" t="s">
        <v>23</v>
      </c>
      <c r="C37" s="132"/>
      <c r="D37" s="9">
        <v>0</v>
      </c>
      <c r="E37" s="30"/>
      <c r="F37" s="30"/>
      <c r="G37" s="30"/>
      <c r="H37" s="30"/>
      <c r="I37" s="7"/>
      <c r="J37" s="5"/>
      <c r="K37" s="13"/>
      <c r="L37" s="13"/>
      <c r="M37" s="13"/>
    </row>
    <row r="38" spans="1:13" ht="28.5" customHeight="1" x14ac:dyDescent="0.25">
      <c r="B38" s="131" t="s">
        <v>24</v>
      </c>
      <c r="C38" s="131"/>
      <c r="D38" s="9">
        <v>2</v>
      </c>
      <c r="E38" s="12"/>
      <c r="F38" s="10"/>
      <c r="G38" s="10"/>
      <c r="H38" s="10"/>
      <c r="I38" s="10"/>
      <c r="J38" s="10"/>
      <c r="K38" s="2"/>
      <c r="L38" s="2"/>
      <c r="M38" s="13"/>
    </row>
    <row r="39" spans="1:13" ht="22.5" customHeight="1" x14ac:dyDescent="0.2">
      <c r="B39" s="130" t="s">
        <v>25</v>
      </c>
      <c r="C39" s="130"/>
      <c r="D39" s="6">
        <v>15</v>
      </c>
      <c r="E39" s="18"/>
      <c r="F39" s="27"/>
      <c r="G39" s="11"/>
      <c r="H39" s="11"/>
      <c r="I39" s="27"/>
      <c r="J39" s="27"/>
      <c r="K39" s="2"/>
      <c r="L39" s="2"/>
      <c r="M39" s="13"/>
    </row>
    <row r="40" spans="1:13" ht="13.5" customHeight="1" x14ac:dyDescent="0.2">
      <c r="A40" s="15"/>
      <c r="B40" s="133" t="s">
        <v>26</v>
      </c>
      <c r="C40" s="133"/>
      <c r="D40" s="6">
        <v>0</v>
      </c>
      <c r="E40" s="12"/>
      <c r="F40" s="27"/>
      <c r="G40" s="11"/>
      <c r="H40" s="11"/>
      <c r="I40" s="27"/>
      <c r="J40" s="27"/>
      <c r="K40" s="2"/>
      <c r="L40" s="2"/>
      <c r="M40" s="19"/>
    </row>
    <row r="41" spans="1:13" ht="14.25" customHeight="1" x14ac:dyDescent="0.2">
      <c r="B41" s="20"/>
      <c r="C41" s="20"/>
      <c r="D41" s="6"/>
      <c r="E41" s="15"/>
      <c r="F41" s="27"/>
      <c r="G41" s="11"/>
      <c r="H41" s="11"/>
      <c r="I41" s="27"/>
      <c r="J41" s="27"/>
      <c r="K41" s="19"/>
      <c r="L41" s="19"/>
      <c r="M41" s="13"/>
    </row>
    <row r="42" spans="1:13" ht="22.5" customHeight="1" x14ac:dyDescent="0.2">
      <c r="B42" s="129" t="s">
        <v>16</v>
      </c>
      <c r="C42" s="129"/>
      <c r="D42" s="22">
        <f>I30</f>
        <v>3652</v>
      </c>
      <c r="E42" s="2" t="s">
        <v>17</v>
      </c>
      <c r="F42" s="134" t="s">
        <v>28</v>
      </c>
      <c r="G42" s="134"/>
      <c r="H42" s="134"/>
      <c r="I42" s="134"/>
      <c r="J42" s="22">
        <f>SUM(I10:I29)</f>
        <v>3652</v>
      </c>
      <c r="K42" s="2" t="s">
        <v>17</v>
      </c>
      <c r="L42" s="2"/>
      <c r="M42" s="13"/>
    </row>
    <row r="43" spans="1:13" ht="33.75" customHeight="1" x14ac:dyDescent="0.2">
      <c r="B43" s="25" t="s">
        <v>18</v>
      </c>
      <c r="C43" s="25"/>
      <c r="D43" s="12"/>
      <c r="E43" s="12"/>
      <c r="F43" s="12"/>
      <c r="G43" s="127"/>
      <c r="H43" s="127"/>
      <c r="I43" s="14"/>
      <c r="J43" s="14"/>
      <c r="K43" s="13"/>
      <c r="L43" s="13"/>
      <c r="M43" s="13"/>
    </row>
    <row r="44" spans="1:13" s="15" customFormat="1" ht="21.75" customHeight="1" x14ac:dyDescent="0.2">
      <c r="A44" s="4"/>
      <c r="B44" s="26" t="s">
        <v>35</v>
      </c>
      <c r="C44" s="24"/>
      <c r="D44" s="12"/>
      <c r="E44" s="12"/>
      <c r="F44" s="12"/>
      <c r="G44" s="127"/>
      <c r="H44" s="127"/>
      <c r="I44" s="14"/>
      <c r="J44" s="14"/>
      <c r="K44" s="13"/>
      <c r="L44" s="13"/>
      <c r="M44" s="12"/>
    </row>
    <row r="45" spans="1:13" ht="21.75" customHeight="1" x14ac:dyDescent="0.2">
      <c r="B45" s="23"/>
      <c r="C45" s="23"/>
      <c r="D45" s="12"/>
      <c r="E45" s="12"/>
      <c r="F45" s="12"/>
      <c r="G45" s="12"/>
      <c r="H45" s="12"/>
      <c r="I45" s="12"/>
      <c r="J45" s="12"/>
      <c r="K45" s="12"/>
      <c r="L45" s="12"/>
      <c r="M45" s="12"/>
    </row>
    <row r="46" spans="1:13" x14ac:dyDescent="0.2">
      <c r="B46" s="12"/>
      <c r="C46" s="12"/>
      <c r="D46" s="12"/>
      <c r="E46" s="12"/>
      <c r="F46" s="12"/>
      <c r="G46" s="12"/>
      <c r="H46" s="12"/>
      <c r="I46" s="12"/>
      <c r="J46" s="12"/>
      <c r="K46" s="12"/>
      <c r="L46" s="12"/>
    </row>
    <row r="47" spans="1:13" ht="18.75" customHeight="1" x14ac:dyDescent="0.2"/>
    <row r="48" spans="1:13" ht="12.75" customHeight="1" x14ac:dyDescent="0.2"/>
    <row r="49" ht="12" customHeight="1" x14ac:dyDescent="0.2"/>
    <row r="50" ht="27" customHeight="1" x14ac:dyDescent="0.2"/>
    <row r="51" ht="27.75" customHeight="1" x14ac:dyDescent="0.2"/>
  </sheetData>
  <mergeCells count="33">
    <mergeCell ref="B1:L1"/>
    <mergeCell ref="E5:E6"/>
    <mergeCell ref="D5:D6"/>
    <mergeCell ref="I5:I6"/>
    <mergeCell ref="C5:C6"/>
    <mergeCell ref="B5:B6"/>
    <mergeCell ref="K5:K6"/>
    <mergeCell ref="F5:G5"/>
    <mergeCell ref="H5:H6"/>
    <mergeCell ref="L5:L6"/>
    <mergeCell ref="A4:M4"/>
    <mergeCell ref="A5:A6"/>
    <mergeCell ref="J5:J6"/>
    <mergeCell ref="A2:M2"/>
    <mergeCell ref="A3:M3"/>
    <mergeCell ref="M5:M6"/>
    <mergeCell ref="G44:H44"/>
    <mergeCell ref="G43:H43"/>
    <mergeCell ref="B36:C36"/>
    <mergeCell ref="B42:C42"/>
    <mergeCell ref="B39:C39"/>
    <mergeCell ref="B38:C38"/>
    <mergeCell ref="B37:C37"/>
    <mergeCell ref="B40:C40"/>
    <mergeCell ref="F42:I42"/>
    <mergeCell ref="B35:C35"/>
    <mergeCell ref="B34:C34"/>
    <mergeCell ref="B33:C33"/>
    <mergeCell ref="B32:C32"/>
    <mergeCell ref="B7:B9"/>
    <mergeCell ref="B28:B29"/>
    <mergeCell ref="B10:B11"/>
    <mergeCell ref="B12:B27"/>
  </mergeCells>
  <phoneticPr fontId="18" type="noConversion"/>
  <pageMargins left="0.23622047244094491" right="0.23622047244094491" top="0.74803149606299213" bottom="0.74803149606299213" header="0.31496062992125984" footer="0.31496062992125984"/>
  <pageSetup paperSize="9" scale="38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topLeftCell="A76" workbookViewId="0"/>
  </sheetViews>
  <sheetFormatPr defaultRowHeight="12.7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1</vt:i4>
      </vt:variant>
    </vt:vector>
  </HeadingPairs>
  <TitlesOfParts>
    <vt:vector size="3" baseType="lpstr">
      <vt:lpstr>Суточная ведомость</vt:lpstr>
      <vt:lpstr>Лист1</vt:lpstr>
      <vt:lpstr>'Суточная ведомость'!Область_печати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алекс</dc:creator>
  <cp:lastModifiedBy>Бычков Евгений Сергеевич</cp:lastModifiedBy>
  <cp:lastPrinted>2015-06-15T02:27:10Z</cp:lastPrinted>
  <dcterms:created xsi:type="dcterms:W3CDTF">1996-10-08T23:32:33Z</dcterms:created>
  <dcterms:modified xsi:type="dcterms:W3CDTF">2015-06-29T05:10:37Z</dcterms:modified>
</cp:coreProperties>
</file>